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7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KOMANDINIAI REZULTATAI" sheetId="1" state="visible" r:id="rId2"/>
    <sheet name="MOTERŲ ASMENINIAI REZULTATAI" sheetId="2" state="visible" r:id="rId3"/>
    <sheet name="VYRŲ ASMENINIAI REZULTATAI" sheetId="3" state="visible" r:id="rId4"/>
    <sheet name="vyr" sheetId="4" state="hidden" r:id="rId5"/>
    <sheet name="mot" sheetId="5" state="hidden" r:id="rId6"/>
    <sheet name="Asmeniniai rezultatai" sheetId="6" state="hidden" r:id="rId7"/>
    <sheet name="ESTAFETĖ" sheetId="7" state="hidden" r:id="rId8"/>
  </sheets>
  <definedNames>
    <definedName function="false" hidden="true" localSheetId="6" name="_xlnm._FilterDatabase" vbProcedure="false">ESTAFETĖ!$B$3:$B$14</definedName>
    <definedName function="false" hidden="true" localSheetId="0" name="_xlnm._FilterDatabase" vbProcedure="false">'KOMANDINIAI REZULTATAI'!$A$7:$N$58</definedName>
    <definedName function="false" hidden="true" localSheetId="4" name="_xlnm._FilterDatabase" vbProcedure="false">mot!$A$7:$D$11</definedName>
    <definedName function="false" hidden="true" localSheetId="1" name="_xlnm._FilterDatabase" vbProcedure="false">'MOTERŲ ASMENINIAI REZULTATAI'!$A$8:$G$32</definedName>
    <definedName function="false" hidden="true" localSheetId="3" name="_xlnm._FilterDatabase" vbProcedure="false">vyr!$A$7:$N$42</definedName>
    <definedName function="false" hidden="true" localSheetId="2" name="_xlnm._FilterDatabase" vbProcedure="false">'VYRŲ ASMENINIAI REZULTATAI'!$A$8:$G$35</definedName>
    <definedName function="false" hidden="false" localSheetId="0" name="_xlnm._FilterDatabase_0" vbProcedure="false">'KOMANDINIAI REZULTATAI'!$A$7:$N$52</definedName>
    <definedName function="false" hidden="false" localSheetId="0" name="_xlnm._FilterDatabase_0_0" vbProcedure="false">'KOMANDINIAI REZULTATAI'!$A$7:$N$13</definedName>
    <definedName function="false" hidden="false" localSheetId="1" name="_xlnm._FilterDatabase_0_0" vbProcedure="false">'MOTERŲ ASMENINIAI REZULTATAI'!$A$8:$G$14</definedName>
    <definedName function="false" hidden="false" localSheetId="2" name="_xlnm._FilterDatabase_0" vbProcedure="false">'VYRŲ ASMENINIAI REZULTATAI'!$A$8:$G$29</definedName>
    <definedName function="false" hidden="false" localSheetId="2" name="_xlnm._FilterDatabase_0_0" vbProcedure="false">'VYRŲ ASMENINIAI REZULTATAI'!$A$8:$G$8</definedName>
    <definedName function="false" hidden="false" localSheetId="3" name="_xlnm._FilterDatabase_0" vbProcedure="false">vyr!$A$7:$N$34</definedName>
    <definedName function="false" hidden="false" localSheetId="3" name="_xlnm._FilterDatabase_0_0" vbProcedure="false">vyr!$A$7:$N$7</definedName>
    <definedName function="false" hidden="false" localSheetId="4" name="_xlnm._FilterDatabase" vbProcedure="false">mot!$A$7:$C$62</definedName>
    <definedName function="false" hidden="false" localSheetId="4" name="_xlnm._FilterDatabase_0_0" vbProcedure="false">mot!$A$7:$C$56</definedName>
    <definedName function="false" hidden="false" localSheetId="4" name="_xlnm._FilterDatabase_0_0_0" vbProcedure="false">mot!$A$7:$C$14</definedName>
    <definedName function="false" hidden="false" localSheetId="6" name="_xlnm._FilterDatabase" vbProcedure="false">ESTAFETĖ!$B$4:$I$14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<sst xmlns="http://schemas.openxmlformats.org/spreadsheetml/2006/main" count="625" uniqueCount="144">
  <si>
    <t xml:space="preserve">LIETUVOS POLICIJOS TAIKOMOJO BIATLONO ČEMPIONATAS</t>
  </si>
  <si>
    <t xml:space="preserve">2022 m. Gegužės 19 d.</t>
  </si>
  <si>
    <t xml:space="preserve">Kaunas</t>
  </si>
  <si>
    <t xml:space="preserve">2 km (bėgimas)</t>
  </si>
  <si>
    <t xml:space="preserve">Estafetės (2+2)</t>
  </si>
  <si>
    <t xml:space="preserve">Bendras</t>
  </si>
  <si>
    <t xml:space="preserve">Vieta</t>
  </si>
  <si>
    <t xml:space="preserve">Komanda (PĮ)</t>
  </si>
  <si>
    <t xml:space="preserve">Vardas, pavardė</t>
  </si>
  <si>
    <t xml:space="preserve">Grupė</t>
  </si>
  <si>
    <t xml:space="preserve">Laikas</t>
  </si>
  <si>
    <t xml:space="preserve">Bauda</t>
  </si>
  <si>
    <t xml:space="preserve"> Galut. rezult.</t>
  </si>
  <si>
    <t xml:space="preserve">Vieta grupėje (asm)</t>
  </si>
  <si>
    <t xml:space="preserve">Komand. laikas</t>
  </si>
  <si>
    <t xml:space="preserve">Kom. Rezult.</t>
  </si>
  <si>
    <t xml:space="preserve">laikas</t>
  </si>
  <si>
    <t xml:space="preserve">Kom. Vieta</t>
  </si>
  <si>
    <t xml:space="preserve">Alytaus AVPK</t>
  </si>
  <si>
    <t xml:space="preserve">Gražvydas Jusaitis</t>
  </si>
  <si>
    <t xml:space="preserve">V</t>
  </si>
  <si>
    <t xml:space="preserve">Gabija Bagdžiūtė</t>
  </si>
  <si>
    <t xml:space="preserve">M</t>
  </si>
  <si>
    <t xml:space="preserve">Tomas Mitrulevičius</t>
  </si>
  <si>
    <t xml:space="preserve">Danguolė Pempė</t>
  </si>
  <si>
    <t xml:space="preserve">Aistė Povilaitytė</t>
  </si>
  <si>
    <t xml:space="preserve">Einoras Marcinkevičius</t>
  </si>
  <si>
    <t xml:space="preserve">Kauno AVPK</t>
  </si>
  <si>
    <t xml:space="preserve">Gediminas Gaulius</t>
  </si>
  <si>
    <t xml:space="preserve">Airina Pauliukonienė</t>
  </si>
  <si>
    <t xml:space="preserve">Egidijus Leliašius</t>
  </si>
  <si>
    <t xml:space="preserve">Ingrida Zaleckaitė</t>
  </si>
  <si>
    <t xml:space="preserve">Marius Skučas</t>
  </si>
  <si>
    <t xml:space="preserve">Klaipėdos AVPK</t>
  </si>
  <si>
    <t xml:space="preserve">Jūratė Ubartienė</t>
  </si>
  <si>
    <t xml:space="preserve">Gabrielė Navardauskienė</t>
  </si>
  <si>
    <t xml:space="preserve">Virgina Motiejauskienė</t>
  </si>
  <si>
    <t xml:space="preserve">Valdas Tamošauskas</t>
  </si>
  <si>
    <t xml:space="preserve">Vilius Bučys</t>
  </si>
  <si>
    <t xml:space="preserve">LPM</t>
  </si>
  <si>
    <t xml:space="preserve">Austė Atgalaionytė</t>
  </si>
  <si>
    <t xml:space="preserve">Mantas Barščiauskas</t>
  </si>
  <si>
    <t xml:space="preserve">Indrė Domarkaitė</t>
  </si>
  <si>
    <t xml:space="preserve">Giedrius Valeika</t>
  </si>
  <si>
    <t xml:space="preserve">Marijampolės AVPK</t>
  </si>
  <si>
    <t xml:space="preserve">Enrika Žičkienė</t>
  </si>
  <si>
    <t xml:space="preserve">Ugnė Alaburdaitė</t>
  </si>
  <si>
    <t xml:space="preserve">Mindaugas Dembinskas</t>
  </si>
  <si>
    <t xml:space="preserve">Martynas Karpavičius</t>
  </si>
  <si>
    <t xml:space="preserve">Panevėžio AVPK</t>
  </si>
  <si>
    <t xml:space="preserve">Giedrius Radzevičius</t>
  </si>
  <si>
    <t xml:space="preserve">Justinas Vitonis</t>
  </si>
  <si>
    <t xml:space="preserve">Taisija Logoida</t>
  </si>
  <si>
    <t xml:space="preserve">Daiva Prėnienė</t>
  </si>
  <si>
    <t xml:space="preserve">Mantas Šešelgis</t>
  </si>
  <si>
    <t xml:space="preserve">Šiaulių AVPK</t>
  </si>
  <si>
    <t xml:space="preserve">Gabrielius Gaubša</t>
  </si>
  <si>
    <t xml:space="preserve">Santa Misiulytė</t>
  </si>
  <si>
    <t xml:space="preserve">Justas Matuzevičius</t>
  </si>
  <si>
    <t xml:space="preserve">Aivaras Vaišvila</t>
  </si>
  <si>
    <t xml:space="preserve">Lina Leščauskytė</t>
  </si>
  <si>
    <t xml:space="preserve">Tauragės AVPK</t>
  </si>
  <si>
    <t xml:space="preserve">Vaidas Kuizinas</t>
  </si>
  <si>
    <t xml:space="preserve">Voldemaras Knystautas</t>
  </si>
  <si>
    <t xml:space="preserve">Inga Valantinė</t>
  </si>
  <si>
    <t xml:space="preserve">Kęstutis Lukošius</t>
  </si>
  <si>
    <t xml:space="preserve">Sigita Miliauskienė</t>
  </si>
  <si>
    <t xml:space="preserve">Rūta Mažeikaitė</t>
  </si>
  <si>
    <t xml:space="preserve">Telšių AVPK</t>
  </si>
  <si>
    <t xml:space="preserve">Aistė Vaičekauskė</t>
  </si>
  <si>
    <t xml:space="preserve">Tautvydas Biliūnas</t>
  </si>
  <si>
    <t xml:space="preserve">Mantas Kančelkis</t>
  </si>
  <si>
    <t xml:space="preserve">Živilė Pozniakienė</t>
  </si>
  <si>
    <t xml:space="preserve">Jonas Cicėnas</t>
  </si>
  <si>
    <t xml:space="preserve">Vilniaus AVPK</t>
  </si>
  <si>
    <t xml:space="preserve">Seda Eikštaitė</t>
  </si>
  <si>
    <t xml:space="preserve">Viktorija Muraško</t>
  </si>
  <si>
    <t xml:space="preserve">Deividas Luneckas</t>
  </si>
  <si>
    <t xml:space="preserve">Andrej Markevič</t>
  </si>
  <si>
    <t xml:space="preserve">Rasa Budrienė</t>
  </si>
  <si>
    <t xml:space="preserve">Ervin Mikelevič</t>
  </si>
  <si>
    <t xml:space="preserve">Įskaitinis rezultatas</t>
  </si>
  <si>
    <t xml:space="preserve">Moterų grupė</t>
  </si>
  <si>
    <t xml:space="preserve">Bėgimo laikas</t>
  </si>
  <si>
    <t xml:space="preserve">Baudos laikas</t>
  </si>
  <si>
    <t xml:space="preserve">Bendras laikas</t>
  </si>
  <si>
    <t xml:space="preserve">Vyrų grupė</t>
  </si>
  <si>
    <t xml:space="preserve">VYRŲ GRUPĖ</t>
  </si>
  <si>
    <t xml:space="preserve">1 BĖGIMAS</t>
  </si>
  <si>
    <t xml:space="preserve">2 BĖGIMAS</t>
  </si>
  <si>
    <t xml:space="preserve">Jonas Cicėna</t>
  </si>
  <si>
    <t xml:space="preserve">3 BĖGIMAS</t>
  </si>
  <si>
    <t xml:space="preserve">4 BĖGIMAS</t>
  </si>
  <si>
    <t xml:space="preserve">5 BĖGIMAS</t>
  </si>
  <si>
    <t xml:space="preserve">Bėgimo nr.</t>
  </si>
  <si>
    <t xml:space="preserve">2020 m. rugsėjo 3 d.</t>
  </si>
  <si>
    <t xml:space="preserve">Klaipėda</t>
  </si>
  <si>
    <t xml:space="preserve">Moterys</t>
  </si>
  <si>
    <t xml:space="preserve">Vyrai</t>
  </si>
  <si>
    <t xml:space="preserve">Vardas, Pavardė</t>
  </si>
  <si>
    <t xml:space="preserve">Užimta vieta</t>
  </si>
  <si>
    <t xml:space="preserve">Ligita Simanavičiūtė</t>
  </si>
  <si>
    <t xml:space="preserve">Gabrielė Žymančiūtė-Kairė</t>
  </si>
  <si>
    <t xml:space="preserve">Živilė Chlebopaševaitė</t>
  </si>
  <si>
    <t xml:space="preserve">Austė Atgalainytė</t>
  </si>
  <si>
    <t xml:space="preserve">Lijana Gedminaitė</t>
  </si>
  <si>
    <t xml:space="preserve">Gabrielius Gaupša</t>
  </si>
  <si>
    <t xml:space="preserve">Kotryna Vapsvaitė</t>
  </si>
  <si>
    <t xml:space="preserve">Lukas Gudonis</t>
  </si>
  <si>
    <t xml:space="preserve">Inga Leškevičiūtė</t>
  </si>
  <si>
    <t xml:space="preserve">Viktorija Kučinskaitė</t>
  </si>
  <si>
    <t xml:space="preserve">Voldemaras Knistautas</t>
  </si>
  <si>
    <t xml:space="preserve">Simona Sargautienė</t>
  </si>
  <si>
    <t xml:space="preserve">Justas Vaičiulis</t>
  </si>
  <si>
    <t xml:space="preserve">Ingrida Zeleckaitė</t>
  </si>
  <si>
    <t xml:space="preserve">Andrius Jotautas</t>
  </si>
  <si>
    <t xml:space="preserve">Agnė Vinčiauskaitė</t>
  </si>
  <si>
    <t xml:space="preserve">Živilė Mažulytė</t>
  </si>
  <si>
    <t xml:space="preserve">Kristina Bodberioznaja</t>
  </si>
  <si>
    <t xml:space="preserve">Justinas Alaburda</t>
  </si>
  <si>
    <t xml:space="preserve">Roberta Bruzdžiūtė</t>
  </si>
  <si>
    <t xml:space="preserve">Deividas Baranauskas</t>
  </si>
  <si>
    <t xml:space="preserve">Aušra Beržinytė</t>
  </si>
  <si>
    <t xml:space="preserve">Karolis Alėjūnas</t>
  </si>
  <si>
    <t xml:space="preserve">Karolina Zabuliavičienė</t>
  </si>
  <si>
    <t xml:space="preserve">Aleksej Gavrilov</t>
  </si>
  <si>
    <t xml:space="preserve">Zita Morkelienė</t>
  </si>
  <si>
    <t xml:space="preserve">Rytis Balčiūnas</t>
  </si>
  <si>
    <t xml:space="preserve">Monika Juodgudytė</t>
  </si>
  <si>
    <t xml:space="preserve">Deividas Bagdonas</t>
  </si>
  <si>
    <t xml:space="preserve">Greta Bačiulytė</t>
  </si>
  <si>
    <t xml:space="preserve">Karolis Meškonis</t>
  </si>
  <si>
    <t xml:space="preserve">Samanta Kadytė</t>
  </si>
  <si>
    <t xml:space="preserve">Denas Laurinavičius</t>
  </si>
  <si>
    <t xml:space="preserve">Justas Petrulevičius</t>
  </si>
  <si>
    <t xml:space="preserve">ESTAFETĖ 2+2</t>
  </si>
  <si>
    <t xml:space="preserve">KOMANDA</t>
  </si>
  <si>
    <t xml:space="preserve">asm l.</t>
  </si>
  <si>
    <t xml:space="preserve">estf laik</t>
  </si>
  <si>
    <t xml:space="preserve">bauda</t>
  </si>
  <si>
    <t xml:space="preserve">estf laiks su bauda</t>
  </si>
  <si>
    <t xml:space="preserve">vt estf.</t>
  </si>
  <si>
    <t xml:space="preserve">galutinis rez</t>
  </si>
  <si>
    <t xml:space="preserve">kom vt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</si>
</sst>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yyyy\.mm\.dd"/>
    <numFmt numFmtId="166" formatCode="hh:mm:ss"/>
    <numFmt numFmtId="167" formatCode="[hh]:mm:ss"/>
    <numFmt numFmtId="168" formatCode="hh:mm"/>
  </numFmts>
  <fonts count="30">
    <font>
      <sz val="11"/>
      <color rgb="FF000000"/>
      <name val="Calibri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b val="true"/>
      <i val="true"/>
      <sz val="10"/>
      <color rgb="FF000000"/>
      <name val="Times New Roman"/>
      <family val="1"/>
      <charset val="1"/>
    </font>
    <font>
      <sz val="10"/>
      <name val="Times New Roman"/>
      <family val="1"/>
      <charset val="1"/>
    </font>
    <font>
      <b val="true"/>
      <sz val="10"/>
      <name val="Times New Roman"/>
      <family val="1"/>
      <charset val="1"/>
    </font>
    <font>
      <b val="true"/>
      <sz val="10"/>
      <name val="Times New Roman"/>
      <family val="1"/>
      <charset val="186"/>
    </font>
    <font>
      <b val="true"/>
      <sz val="10.5"/>
      <name val="Times New Roman"/>
      <family val="1"/>
      <charset val="1"/>
    </font>
    <font>
      <b val="true"/>
      <sz val="8"/>
      <name val="Times New Roman"/>
      <family val="1"/>
      <charset val="1"/>
    </font>
    <font>
      <sz val="10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0"/>
      <name val="Times New Roman"/>
      <family val="1"/>
      <charset val="186"/>
    </font>
    <font>
      <sz val="12"/>
      <color rgb="FF000000"/>
      <name val="Calibri"/>
      <family val="2"/>
      <charset val="186"/>
    </font>
    <font>
      <b val="true"/>
      <i val="true"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b val="true"/>
      <sz val="12"/>
      <name val="Times New Roman"/>
      <family val="1"/>
      <charset val="1"/>
    </font>
    <font>
      <b val="true"/>
      <sz val="12"/>
      <name val="Times New Roman"/>
      <family val="1"/>
      <charset val="186"/>
    </font>
    <font>
      <i val="true"/>
      <sz val="12"/>
      <color rgb="FF000000"/>
      <name val="Times New Roman"/>
      <family val="1"/>
      <charset val="1"/>
    </font>
    <font>
      <sz val="12"/>
      <name val="Times New Roman"/>
      <family val="1"/>
      <charset val="186"/>
    </font>
    <font>
      <sz val="13"/>
      <name val="Times New Roman"/>
      <family val="1"/>
      <charset val="1"/>
    </font>
    <font>
      <b val="true"/>
      <sz val="13"/>
      <name val="Times New Roman"/>
      <family val="1"/>
      <charset val="1"/>
    </font>
    <font>
      <b val="true"/>
      <sz val="13"/>
      <color rgb="FF000000"/>
      <name val="Times New Roman"/>
      <family val="1"/>
      <charset val="1"/>
    </font>
    <font>
      <sz val="13"/>
      <color rgb="FF000000"/>
      <name val="Times New Roman"/>
      <family val="1"/>
      <charset val="1"/>
    </font>
    <font>
      <sz val="10.5"/>
      <name val="Times New Roman"/>
      <family val="1"/>
      <charset val="1"/>
    </font>
    <font>
      <sz val="10.5"/>
      <color rgb="FF000000"/>
      <name val="Times New Roman"/>
      <family val="1"/>
      <charset val="1"/>
    </font>
    <font>
      <sz val="10.5"/>
      <name val="Times New Roman"/>
      <family val="1"/>
      <charset val="186"/>
    </font>
    <font>
      <sz val="10.5"/>
      <color rgb="FF00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thick"/>
      <right style="hair"/>
      <top style="thick"/>
      <bottom style="hair"/>
      <diagonal/>
    </border>
    <border diagonalUp="false" diagonalDown="false">
      <left style="hair"/>
      <right style="hair"/>
      <top style="thick"/>
      <bottom style="hair"/>
      <diagonal/>
    </border>
    <border diagonalUp="false" diagonalDown="false">
      <left style="hair"/>
      <right style="thick"/>
      <top style="thick"/>
      <bottom style="hair"/>
      <diagonal/>
    </border>
    <border diagonalUp="false" diagonalDown="false">
      <left style="thick"/>
      <right style="thick"/>
      <top style="thick"/>
      <bottom style="hair"/>
      <diagonal/>
    </border>
    <border diagonalUp="false" diagonalDown="false">
      <left style="thick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thick"/>
      <top style="hair"/>
      <bottom style="hair"/>
      <diagonal/>
    </border>
    <border diagonalUp="false" diagonalDown="false">
      <left style="hair"/>
      <right style="thick"/>
      <top style="thick"/>
      <bottom style="thick"/>
      <diagonal/>
    </border>
    <border diagonalUp="false" diagonalDown="false">
      <left style="thick"/>
      <right style="hair"/>
      <top style="thick"/>
      <bottom style="thick"/>
      <diagonal/>
    </border>
    <border diagonalUp="false" diagonalDown="false">
      <left style="hair"/>
      <right style="hair"/>
      <top style="thick"/>
      <bottom style="thick"/>
      <diagonal/>
    </border>
    <border diagonalUp="false" diagonalDown="false">
      <left style="thick"/>
      <right style="hair"/>
      <top style="hair"/>
      <bottom style="thick"/>
      <diagonal/>
    </border>
    <border diagonalUp="false" diagonalDown="false">
      <left style="hair"/>
      <right style="hair"/>
      <top style="hair"/>
      <bottom style="thick"/>
      <diagonal/>
    </border>
    <border diagonalUp="false" diagonalDown="false">
      <left style="hair"/>
      <right style="thick"/>
      <top style="hair"/>
      <bottom style="thick"/>
      <diagonal/>
    </border>
    <border diagonalUp="false" diagonalDown="false">
      <left style="thick"/>
      <right style="thin"/>
      <top style="thick"/>
      <bottom/>
      <diagonal/>
    </border>
    <border diagonalUp="false" diagonalDown="false">
      <left style="thin"/>
      <right style="thin"/>
      <top style="thick"/>
      <bottom/>
      <diagonal/>
    </border>
    <border diagonalUp="false" diagonalDown="false">
      <left style="thin"/>
      <right style="thick"/>
      <top style="thick"/>
      <bottom style="thick"/>
      <diagonal/>
    </border>
    <border diagonalUp="false" diagonalDown="false">
      <left style="thick"/>
      <right style="thin"/>
      <top style="thick"/>
      <bottom style="thick"/>
      <diagonal/>
    </border>
    <border diagonalUp="false" diagonalDown="false">
      <left style="thin"/>
      <right style="thin"/>
      <top style="thick"/>
      <bottom style="thick"/>
      <diagonal/>
    </border>
    <border diagonalUp="false" diagonalDown="false">
      <left style="thick"/>
      <right style="thin"/>
      <top style="thick"/>
      <bottom style="thin"/>
      <diagonal/>
    </border>
    <border diagonalUp="false" diagonalDown="false">
      <left style="thin"/>
      <right style="thin"/>
      <top style="thick"/>
      <bottom style="thin"/>
      <diagonal/>
    </border>
    <border diagonalUp="false" diagonalDown="false">
      <left style="thin"/>
      <right style="thick"/>
      <top style="thick"/>
      <bottom style="thin"/>
      <diagonal/>
    </border>
    <border diagonalUp="false" diagonalDown="false">
      <left style="thick"/>
      <right style="thick"/>
      <top style="thick"/>
      <bottom style="thin"/>
      <diagonal/>
    </border>
    <border diagonalUp="false" diagonalDown="false">
      <left style="thick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ck"/>
      <top style="thin"/>
      <bottom style="thin"/>
      <diagonal/>
    </border>
    <border diagonalUp="false" diagonalDown="false">
      <left style="thick"/>
      <right style="thick"/>
      <top style="thin"/>
      <bottom style="thin"/>
      <diagonal/>
    </border>
    <border diagonalUp="false" diagonalDown="false">
      <left style="thick"/>
      <right style="thin"/>
      <top style="thin"/>
      <bottom style="thick"/>
      <diagonal/>
    </border>
    <border diagonalUp="false" diagonalDown="false">
      <left style="thin"/>
      <right style="thin"/>
      <top style="thin"/>
      <bottom style="thick"/>
      <diagonal/>
    </border>
    <border diagonalUp="false" diagonalDown="false">
      <left style="thin"/>
      <right style="thick"/>
      <top style="thin"/>
      <bottom style="thick"/>
      <diagonal/>
    </border>
    <border diagonalUp="false" diagonalDown="false">
      <left style="thick"/>
      <right style="thick"/>
      <top style="thin"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1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1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3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6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3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3" borderId="1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6" fillId="4" borderId="1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7" fillId="4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7" fillId="3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7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4" borderId="2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7" fillId="4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7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7" fillId="4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2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7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4" borderId="2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8" fillId="0" borderId="2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9" fillId="4" borderId="2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6" fillId="3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8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2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9" fillId="0" borderId="2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6" fillId="4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7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7" fillId="3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7" fillId="4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2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6" fontId="27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8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57" activeCellId="0" sqref="B57"/>
    </sheetView>
  </sheetViews>
  <sheetFormatPr defaultColWidth="8.53515625" defaultRowHeight="13.8" zeroHeight="false" outlineLevelRow="0" outlineLevelCol="0"/>
  <cols>
    <col collapsed="false" customWidth="true" hidden="false" outlineLevel="0" max="1" min="1" style="1" width="16.94"/>
    <col collapsed="false" customWidth="true" hidden="false" outlineLevel="0" max="2" min="2" style="1" width="21.2"/>
    <col collapsed="false" customWidth="true" hidden="false" outlineLevel="0" max="3" min="3" style="2" width="5.99"/>
    <col collapsed="false" customWidth="false" hidden="false" outlineLevel="0" max="6" min="4" style="2" width="8.52"/>
    <col collapsed="false" customWidth="true" hidden="false" outlineLevel="0" max="7" min="7" style="2" width="9.65"/>
    <col collapsed="false" customWidth="true" hidden="false" outlineLevel="0" max="8" min="8" style="2" width="12.29"/>
    <col collapsed="false" customWidth="true" hidden="false" outlineLevel="0" max="9" min="9" style="2" width="7.75"/>
    <col collapsed="false" customWidth="false" hidden="false" outlineLevel="0" max="10" min="10" style="2" width="8.52"/>
    <col collapsed="false" customWidth="true" hidden="false" outlineLevel="0" max="11" min="11" style="2" width="8.33"/>
    <col collapsed="false" customWidth="true" hidden="false" outlineLevel="0" max="12" min="12" style="2" width="6.28"/>
    <col collapsed="false" customWidth="false" hidden="false" outlineLevel="0" max="13" min="13" style="2" width="8.52"/>
    <col collapsed="false" customWidth="true" hidden="false" outlineLevel="0" max="14" min="14" style="2" width="8.61"/>
    <col collapsed="false" customWidth="false" hidden="false" outlineLevel="0" max="1021" min="15" style="1" width="8.52"/>
  </cols>
  <sheetData>
    <row r="1" customFormat="false" ht="13.8" hidden="false" customHeight="false" outlineLevel="0" collapsed="false">
      <c r="A1" s="0"/>
      <c r="B1" s="3"/>
      <c r="C1" s="3"/>
      <c r="D1" s="0"/>
      <c r="E1" s="3"/>
      <c r="F1" s="3" t="s">
        <v>0</v>
      </c>
      <c r="G1" s="3"/>
      <c r="H1" s="3"/>
      <c r="I1" s="3"/>
      <c r="J1" s="3"/>
      <c r="K1" s="3"/>
      <c r="L1" s="3"/>
      <c r="M1" s="3"/>
      <c r="N1" s="3"/>
      <c r="O1" s="0"/>
    </row>
    <row r="2" customFormat="false" ht="13.8" hidden="false" customHeight="false" outlineLevel="0" collapsed="false">
      <c r="A2" s="4"/>
      <c r="B2" s="0"/>
      <c r="C2" s="5"/>
      <c r="D2" s="5"/>
      <c r="E2" s="5"/>
      <c r="F2" s="5"/>
      <c r="G2" s="0"/>
      <c r="H2" s="5"/>
      <c r="I2" s="5"/>
      <c r="J2" s="5"/>
      <c r="K2" s="5"/>
      <c r="L2" s="5"/>
      <c r="M2" s="5"/>
      <c r="N2" s="4"/>
      <c r="O2" s="0"/>
    </row>
    <row r="3" customFormat="false" ht="13.8" hidden="false" customHeight="false" outlineLevel="0" collapsed="false">
      <c r="A3" s="4"/>
      <c r="B3" s="6"/>
      <c r="C3" s="6"/>
      <c r="D3" s="6"/>
      <c r="E3" s="6"/>
      <c r="F3" s="7" t="s">
        <v>1</v>
      </c>
      <c r="G3" s="6"/>
      <c r="H3" s="6"/>
      <c r="I3" s="6"/>
      <c r="J3" s="6"/>
      <c r="K3" s="6"/>
      <c r="L3" s="6"/>
      <c r="M3" s="6"/>
      <c r="N3" s="4"/>
      <c r="O3" s="0"/>
    </row>
    <row r="4" customFormat="false" ht="13.8" hidden="false" customHeight="false" outlineLevel="0" collapsed="false">
      <c r="A4" s="4"/>
      <c r="B4" s="5"/>
      <c r="C4" s="5"/>
      <c r="D4" s="5"/>
      <c r="E4" s="5"/>
      <c r="F4" s="5" t="s">
        <v>2</v>
      </c>
      <c r="G4" s="5"/>
      <c r="H4" s="5"/>
      <c r="I4" s="5"/>
      <c r="J4" s="5"/>
      <c r="K4" s="5"/>
      <c r="L4" s="5"/>
      <c r="M4" s="5"/>
      <c r="N4" s="4"/>
      <c r="O4" s="0"/>
    </row>
    <row r="5" customFormat="false" ht="13.8" hidden="false" customHeight="false" outlineLevel="0" collapsed="false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4"/>
      <c r="O5" s="0"/>
    </row>
    <row r="6" customFormat="false" ht="15" hidden="false" customHeight="true" outlineLevel="0" collapsed="false">
      <c r="A6" s="8"/>
      <c r="B6" s="9"/>
      <c r="C6" s="10"/>
      <c r="D6" s="11" t="s">
        <v>3</v>
      </c>
      <c r="E6" s="11"/>
      <c r="F6" s="11"/>
      <c r="G6" s="11"/>
      <c r="H6" s="11"/>
      <c r="I6" s="12" t="s">
        <v>4</v>
      </c>
      <c r="J6" s="12"/>
      <c r="K6" s="12"/>
      <c r="L6" s="12"/>
      <c r="M6" s="11" t="s">
        <v>5</v>
      </c>
      <c r="N6" s="11" t="s">
        <v>6</v>
      </c>
      <c r="O6" s="0"/>
    </row>
    <row r="7" customFormat="false" ht="26.65" hidden="false" customHeight="true" outlineLevel="0" collapsed="false">
      <c r="A7" s="13" t="s">
        <v>7</v>
      </c>
      <c r="B7" s="14" t="s">
        <v>8</v>
      </c>
      <c r="C7" s="15" t="s">
        <v>9</v>
      </c>
      <c r="D7" s="14" t="s">
        <v>10</v>
      </c>
      <c r="E7" s="14" t="s">
        <v>11</v>
      </c>
      <c r="F7" s="16" t="s">
        <v>12</v>
      </c>
      <c r="G7" s="16" t="s">
        <v>13</v>
      </c>
      <c r="H7" s="17" t="s">
        <v>14</v>
      </c>
      <c r="I7" s="13" t="s">
        <v>10</v>
      </c>
      <c r="J7" s="16" t="s">
        <v>11</v>
      </c>
      <c r="K7" s="16" t="s">
        <v>15</v>
      </c>
      <c r="L7" s="17" t="s">
        <v>6</v>
      </c>
      <c r="M7" s="14" t="s">
        <v>16</v>
      </c>
      <c r="N7" s="18" t="s">
        <v>17</v>
      </c>
      <c r="O7" s="0"/>
    </row>
    <row r="8" customFormat="false" ht="13.8" hidden="false" customHeight="false" outlineLevel="0" collapsed="false">
      <c r="A8" s="19" t="s">
        <v>18</v>
      </c>
      <c r="B8" s="20" t="s">
        <v>19</v>
      </c>
      <c r="C8" s="21" t="s">
        <v>20</v>
      </c>
      <c r="D8" s="22" t="n">
        <v>0.0047337962962963</v>
      </c>
      <c r="E8" s="22" t="n">
        <v>0.000231481481481481</v>
      </c>
      <c r="F8" s="23" t="n">
        <f aca="false">D8+E8</f>
        <v>0.00496527777777778</v>
      </c>
      <c r="G8" s="24" t="n">
        <v>3</v>
      </c>
      <c r="H8" s="25" t="n">
        <f aca="false">F8+F10+F9+F11</f>
        <v>0.026412037037037</v>
      </c>
      <c r="I8" s="26" t="n">
        <v>0.0112384259259259</v>
      </c>
      <c r="J8" s="27" t="n">
        <v>0.00138888888888889</v>
      </c>
      <c r="K8" s="28" t="n">
        <f aca="false">I8+J8</f>
        <v>0.0126273148148148</v>
      </c>
      <c r="L8" s="29" t="n">
        <v>7</v>
      </c>
      <c r="M8" s="28" t="n">
        <f aca="false">H8+K8</f>
        <v>0.0390393518518519</v>
      </c>
      <c r="N8" s="29" t="n">
        <v>7</v>
      </c>
      <c r="O8" s="0"/>
    </row>
    <row r="9" customFormat="false" ht="13.8" hidden="false" customHeight="false" outlineLevel="0" collapsed="false">
      <c r="A9" s="30" t="s">
        <v>18</v>
      </c>
      <c r="B9" s="31" t="s">
        <v>21</v>
      </c>
      <c r="C9" s="32" t="s">
        <v>22</v>
      </c>
      <c r="D9" s="33" t="n">
        <v>0.00690972222222222</v>
      </c>
      <c r="E9" s="33" t="n">
        <v>0.000462962962962963</v>
      </c>
      <c r="F9" s="34" t="n">
        <f aca="false">D9+E9</f>
        <v>0.00737268518518519</v>
      </c>
      <c r="G9" s="35" t="n">
        <v>16</v>
      </c>
      <c r="H9" s="25"/>
      <c r="I9" s="26"/>
      <c r="J9" s="27"/>
      <c r="K9" s="28"/>
      <c r="L9" s="29"/>
      <c r="M9" s="28"/>
      <c r="N9" s="29"/>
      <c r="O9" s="0"/>
    </row>
    <row r="10" customFormat="false" ht="13.8" hidden="false" customHeight="false" outlineLevel="0" collapsed="false">
      <c r="A10" s="30" t="s">
        <v>18</v>
      </c>
      <c r="B10" s="31" t="s">
        <v>23</v>
      </c>
      <c r="C10" s="32" t="s">
        <v>20</v>
      </c>
      <c r="D10" s="33" t="n">
        <v>0.00594907407407407</v>
      </c>
      <c r="E10" s="33" t="n">
        <v>0.000173611111111111</v>
      </c>
      <c r="F10" s="34" t="n">
        <f aca="false">D10+E10</f>
        <v>0.00612268518518519</v>
      </c>
      <c r="G10" s="35" t="n">
        <v>17</v>
      </c>
      <c r="H10" s="25"/>
      <c r="I10" s="26"/>
      <c r="J10" s="27"/>
      <c r="K10" s="28"/>
      <c r="L10" s="29"/>
      <c r="M10" s="28"/>
      <c r="N10" s="29"/>
      <c r="O10" s="0"/>
    </row>
    <row r="11" customFormat="false" ht="13.8" hidden="false" customHeight="false" outlineLevel="0" collapsed="false">
      <c r="A11" s="30" t="s">
        <v>18</v>
      </c>
      <c r="B11" s="31" t="s">
        <v>24</v>
      </c>
      <c r="C11" s="32" t="s">
        <v>22</v>
      </c>
      <c r="D11" s="33" t="n">
        <v>0.00708333333333333</v>
      </c>
      <c r="E11" s="33" t="n">
        <v>0.000868055555555556</v>
      </c>
      <c r="F11" s="34" t="n">
        <f aca="false">D11+E11</f>
        <v>0.00795138888888889</v>
      </c>
      <c r="G11" s="35" t="n">
        <v>20</v>
      </c>
      <c r="H11" s="25"/>
      <c r="I11" s="26"/>
      <c r="J11" s="27"/>
      <c r="K11" s="28"/>
      <c r="L11" s="29"/>
      <c r="M11" s="28"/>
      <c r="N11" s="29"/>
      <c r="O11" s="0"/>
    </row>
    <row r="12" customFormat="false" ht="13.8" hidden="false" customHeight="false" outlineLevel="0" collapsed="false">
      <c r="A12" s="30" t="s">
        <v>18</v>
      </c>
      <c r="B12" s="31" t="s">
        <v>25</v>
      </c>
      <c r="C12" s="32" t="s">
        <v>22</v>
      </c>
      <c r="D12" s="33" t="n">
        <v>0.00726851851851852</v>
      </c>
      <c r="E12" s="33" t="n">
        <v>0.000810185185185185</v>
      </c>
      <c r="F12" s="33" t="n">
        <f aca="false">D12+E12</f>
        <v>0.0080787037037037</v>
      </c>
      <c r="G12" s="35" t="n">
        <v>21</v>
      </c>
      <c r="H12" s="25"/>
      <c r="I12" s="26"/>
      <c r="J12" s="27"/>
      <c r="K12" s="28"/>
      <c r="L12" s="29"/>
      <c r="M12" s="28"/>
      <c r="N12" s="29"/>
      <c r="O12" s="0"/>
    </row>
    <row r="13" customFormat="false" ht="13.8" hidden="false" customHeight="false" outlineLevel="0" collapsed="false">
      <c r="A13" s="36" t="s">
        <v>18</v>
      </c>
      <c r="B13" s="37" t="s">
        <v>26</v>
      </c>
      <c r="C13" s="38" t="s">
        <v>20</v>
      </c>
      <c r="D13" s="39" t="n">
        <v>0.00603009259259259</v>
      </c>
      <c r="E13" s="39" t="n">
        <v>0.000578703703703704</v>
      </c>
      <c r="F13" s="39" t="n">
        <f aca="false">D13+E13</f>
        <v>0.0066087962962963</v>
      </c>
      <c r="G13" s="40" t="n">
        <v>25</v>
      </c>
      <c r="H13" s="25"/>
      <c r="I13" s="26"/>
      <c r="J13" s="27"/>
      <c r="K13" s="28"/>
      <c r="L13" s="29"/>
      <c r="M13" s="28"/>
      <c r="N13" s="29"/>
      <c r="O13" s="0"/>
    </row>
    <row r="14" customFormat="false" ht="13.8" hidden="false" customHeight="false" outlineLevel="0" collapsed="false">
      <c r="A14" s="41" t="s">
        <v>27</v>
      </c>
      <c r="B14" s="42" t="s">
        <v>28</v>
      </c>
      <c r="C14" s="43" t="s">
        <v>20</v>
      </c>
      <c r="D14" s="22" t="n">
        <v>0.00462962962962963</v>
      </c>
      <c r="E14" s="22" t="n">
        <v>0.000231481481481481</v>
      </c>
      <c r="F14" s="23" t="n">
        <f aca="false">D14+E14</f>
        <v>0.00486111111111111</v>
      </c>
      <c r="G14" s="24" t="n">
        <v>1</v>
      </c>
      <c r="H14" s="25" t="n">
        <f aca="false">F14+F15+F16+F17</f>
        <v>0.0238541666666667</v>
      </c>
      <c r="I14" s="26" t="n">
        <v>0.010474537037037</v>
      </c>
      <c r="J14" s="27" t="n">
        <v>0.000925925925925926</v>
      </c>
      <c r="K14" s="28" t="n">
        <f aca="false">I14+J14</f>
        <v>0.011400462962963</v>
      </c>
      <c r="L14" s="29" t="n">
        <v>2</v>
      </c>
      <c r="M14" s="28" t="n">
        <f aca="false">H14+K14</f>
        <v>0.0352546296296296</v>
      </c>
      <c r="N14" s="29" t="n">
        <v>2</v>
      </c>
      <c r="O14" s="0"/>
    </row>
    <row r="15" customFormat="false" ht="13.8" hidden="false" customHeight="false" outlineLevel="0" collapsed="false">
      <c r="A15" s="44" t="s">
        <v>27</v>
      </c>
      <c r="B15" s="45" t="s">
        <v>29</v>
      </c>
      <c r="C15" s="32" t="s">
        <v>22</v>
      </c>
      <c r="D15" s="33" t="n">
        <v>0.00582175925925926</v>
      </c>
      <c r="E15" s="33" t="n">
        <v>0.000405092592592593</v>
      </c>
      <c r="F15" s="34" t="n">
        <f aca="false">D15+E15</f>
        <v>0.00622685185185185</v>
      </c>
      <c r="G15" s="35" t="n">
        <v>2</v>
      </c>
      <c r="H15" s="25"/>
      <c r="I15" s="26"/>
      <c r="J15" s="27"/>
      <c r="K15" s="28"/>
      <c r="L15" s="29"/>
      <c r="M15" s="28"/>
      <c r="N15" s="29"/>
      <c r="O15" s="0"/>
    </row>
    <row r="16" customFormat="false" ht="13.8" hidden="false" customHeight="false" outlineLevel="0" collapsed="false">
      <c r="A16" s="44" t="s">
        <v>27</v>
      </c>
      <c r="B16" s="45" t="s">
        <v>30</v>
      </c>
      <c r="C16" s="46" t="s">
        <v>20</v>
      </c>
      <c r="D16" s="33" t="n">
        <v>0.00488425925925926</v>
      </c>
      <c r="E16" s="33" t="n">
        <v>0.000578703703703704</v>
      </c>
      <c r="F16" s="34" t="n">
        <f aca="false">D16+E16</f>
        <v>0.00546296296296296</v>
      </c>
      <c r="G16" s="35" t="n">
        <v>9</v>
      </c>
      <c r="H16" s="25"/>
      <c r="I16" s="26"/>
      <c r="J16" s="27"/>
      <c r="K16" s="28"/>
      <c r="L16" s="29"/>
      <c r="M16" s="28"/>
      <c r="N16" s="29"/>
      <c r="O16" s="0"/>
    </row>
    <row r="17" customFormat="false" ht="13.8" hidden="false" customHeight="false" outlineLevel="0" collapsed="false">
      <c r="A17" s="44" t="s">
        <v>27</v>
      </c>
      <c r="B17" s="45" t="s">
        <v>31</v>
      </c>
      <c r="C17" s="32" t="s">
        <v>22</v>
      </c>
      <c r="D17" s="33" t="n">
        <v>0.00695601851851852</v>
      </c>
      <c r="E17" s="33" t="n">
        <v>0.000347222222222222</v>
      </c>
      <c r="F17" s="34" t="n">
        <f aca="false">D17+E17</f>
        <v>0.00730324074074074</v>
      </c>
      <c r="G17" s="35" t="n">
        <v>15</v>
      </c>
      <c r="H17" s="25"/>
      <c r="I17" s="26"/>
      <c r="J17" s="27"/>
      <c r="K17" s="28"/>
      <c r="L17" s="29"/>
      <c r="M17" s="28"/>
      <c r="N17" s="29"/>
      <c r="O17" s="0"/>
    </row>
    <row r="18" customFormat="false" ht="13.8" hidden="false" customHeight="false" outlineLevel="0" collapsed="false">
      <c r="A18" s="47" t="s">
        <v>27</v>
      </c>
      <c r="B18" s="48" t="s">
        <v>32</v>
      </c>
      <c r="C18" s="49" t="s">
        <v>20</v>
      </c>
      <c r="D18" s="39" t="n">
        <v>0.00508101851851852</v>
      </c>
      <c r="E18" s="39" t="n">
        <v>0.00104166666666667</v>
      </c>
      <c r="F18" s="39" t="n">
        <f aca="false">D18+E18</f>
        <v>0.00612268518518519</v>
      </c>
      <c r="G18" s="40" t="n">
        <v>18</v>
      </c>
      <c r="H18" s="25"/>
      <c r="I18" s="26"/>
      <c r="J18" s="27"/>
      <c r="K18" s="28"/>
      <c r="L18" s="29"/>
      <c r="M18" s="28"/>
      <c r="N18" s="29"/>
      <c r="O18" s="0"/>
    </row>
    <row r="19" customFormat="false" ht="13.8" hidden="false" customHeight="false" outlineLevel="0" collapsed="false">
      <c r="A19" s="41" t="s">
        <v>33</v>
      </c>
      <c r="B19" s="20" t="s">
        <v>34</v>
      </c>
      <c r="C19" s="21" t="s">
        <v>22</v>
      </c>
      <c r="D19" s="22" t="n">
        <v>0.00563657407407407</v>
      </c>
      <c r="E19" s="22" t="n">
        <v>0.000983796296296296</v>
      </c>
      <c r="F19" s="23" t="n">
        <f aca="false">D19+E19</f>
        <v>0.00662037037037037</v>
      </c>
      <c r="G19" s="24" t="n">
        <v>5</v>
      </c>
      <c r="H19" s="25" t="n">
        <f aca="false">F19+F20+F22+F23</f>
        <v>0.0255787037037037</v>
      </c>
      <c r="I19" s="26" t="n">
        <v>0.0103935185185185</v>
      </c>
      <c r="J19" s="27" t="n">
        <v>0.00179398148148148</v>
      </c>
      <c r="K19" s="28" t="n">
        <f aca="false">I19+J19</f>
        <v>0.0121875</v>
      </c>
      <c r="L19" s="29" t="n">
        <v>6</v>
      </c>
      <c r="M19" s="28" t="n">
        <f aca="false">H19+K19</f>
        <v>0.0377662037037037</v>
      </c>
      <c r="N19" s="29" t="n">
        <v>6</v>
      </c>
      <c r="O19" s="0"/>
    </row>
    <row r="20" customFormat="false" ht="13.8" hidden="false" customHeight="false" outlineLevel="0" collapsed="false">
      <c r="A20" s="44" t="s">
        <v>33</v>
      </c>
      <c r="B20" s="45" t="s">
        <v>35</v>
      </c>
      <c r="C20" s="46" t="s">
        <v>22</v>
      </c>
      <c r="D20" s="33" t="n">
        <v>0.00621527777777778</v>
      </c>
      <c r="E20" s="33" t="n">
        <v>0.000868055555555556</v>
      </c>
      <c r="F20" s="34" t="n">
        <f aca="false">D20+E20</f>
        <v>0.00708333333333333</v>
      </c>
      <c r="G20" s="35" t="n">
        <v>12</v>
      </c>
      <c r="H20" s="25"/>
      <c r="I20" s="26"/>
      <c r="J20" s="27"/>
      <c r="K20" s="28"/>
      <c r="L20" s="29"/>
      <c r="M20" s="28"/>
      <c r="N20" s="29"/>
      <c r="O20" s="0"/>
    </row>
    <row r="21" customFormat="false" ht="13.8" hidden="false" customHeight="false" outlineLevel="0" collapsed="false">
      <c r="A21" s="44" t="s">
        <v>33</v>
      </c>
      <c r="B21" s="45" t="s">
        <v>36</v>
      </c>
      <c r="C21" s="46" t="s">
        <v>22</v>
      </c>
      <c r="D21" s="33" t="n">
        <v>0.00616898148148148</v>
      </c>
      <c r="E21" s="33" t="n">
        <v>0.00109953703703704</v>
      </c>
      <c r="F21" s="33" t="n">
        <f aca="false">D21+E21</f>
        <v>0.00726851851851852</v>
      </c>
      <c r="G21" s="35" t="n">
        <v>14</v>
      </c>
      <c r="H21" s="25"/>
      <c r="I21" s="26"/>
      <c r="J21" s="27"/>
      <c r="K21" s="28"/>
      <c r="L21" s="29"/>
      <c r="M21" s="28"/>
      <c r="N21" s="29"/>
      <c r="O21" s="0"/>
    </row>
    <row r="22" customFormat="false" ht="13.8" hidden="false" customHeight="false" outlineLevel="0" collapsed="false">
      <c r="A22" s="44" t="s">
        <v>33</v>
      </c>
      <c r="B22" s="45" t="s">
        <v>37</v>
      </c>
      <c r="C22" s="46" t="s">
        <v>20</v>
      </c>
      <c r="D22" s="33" t="n">
        <v>0.00548611111111111</v>
      </c>
      <c r="E22" s="33" t="n">
        <v>0.000462962962962963</v>
      </c>
      <c r="F22" s="34" t="n">
        <f aca="false">D22+E22</f>
        <v>0.00594907407407407</v>
      </c>
      <c r="G22" s="35" t="n">
        <v>15</v>
      </c>
      <c r="H22" s="25"/>
      <c r="I22" s="26"/>
      <c r="J22" s="27"/>
      <c r="K22" s="28"/>
      <c r="L22" s="29"/>
      <c r="M22" s="28"/>
      <c r="N22" s="29"/>
      <c r="O22" s="0"/>
    </row>
    <row r="23" customFormat="false" ht="13.8" hidden="false" customHeight="false" outlineLevel="0" collapsed="false">
      <c r="A23" s="47" t="s">
        <v>33</v>
      </c>
      <c r="B23" s="48" t="s">
        <v>38</v>
      </c>
      <c r="C23" s="49" t="s">
        <v>20</v>
      </c>
      <c r="D23" s="39" t="n">
        <v>0.00552083333333333</v>
      </c>
      <c r="E23" s="39" t="n">
        <v>0.000405092592592593</v>
      </c>
      <c r="F23" s="50" t="n">
        <f aca="false">D23+E23</f>
        <v>0.00592592592592593</v>
      </c>
      <c r="G23" s="40" t="n">
        <v>27</v>
      </c>
      <c r="H23" s="25"/>
      <c r="I23" s="26"/>
      <c r="J23" s="27"/>
      <c r="K23" s="28"/>
      <c r="L23" s="29"/>
      <c r="M23" s="28"/>
      <c r="N23" s="29"/>
      <c r="O23" s="0"/>
    </row>
    <row r="24" customFormat="false" ht="13.8" hidden="false" customHeight="false" outlineLevel="0" collapsed="false">
      <c r="A24" s="41" t="s">
        <v>39</v>
      </c>
      <c r="B24" s="20" t="s">
        <v>40</v>
      </c>
      <c r="C24" s="21" t="s">
        <v>22</v>
      </c>
      <c r="D24" s="22" t="n">
        <v>0.00616898148148148</v>
      </c>
      <c r="E24" s="22" t="n">
        <v>0.000347222222222222</v>
      </c>
      <c r="F24" s="22" t="n">
        <f aca="false">D24+E24</f>
        <v>0.0065162037037037</v>
      </c>
      <c r="G24" s="24" t="n">
        <v>4</v>
      </c>
      <c r="H24" s="25" t="n">
        <f aca="false">F24+F25+F26+F27</f>
        <v>0.0238310185185185</v>
      </c>
      <c r="I24" s="26" t="n">
        <v>0.010625</v>
      </c>
      <c r="J24" s="27" t="n">
        <v>0.000694444444444444</v>
      </c>
      <c r="K24" s="28" t="n">
        <f aca="false">I24+J24</f>
        <v>0.0113194444444444</v>
      </c>
      <c r="L24" s="29" t="n">
        <v>1</v>
      </c>
      <c r="M24" s="28" t="n">
        <f aca="false">H24+K24</f>
        <v>0.035150462962963</v>
      </c>
      <c r="N24" s="29" t="n">
        <v>1</v>
      </c>
      <c r="O24" s="0"/>
    </row>
    <row r="25" customFormat="false" ht="13.8" hidden="false" customHeight="false" outlineLevel="0" collapsed="false">
      <c r="A25" s="44" t="s">
        <v>39</v>
      </c>
      <c r="B25" s="45" t="s">
        <v>41</v>
      </c>
      <c r="C25" s="46" t="s">
        <v>20</v>
      </c>
      <c r="D25" s="33" t="n">
        <v>0.00494212962962963</v>
      </c>
      <c r="E25" s="33" t="n">
        <v>0.000289351851851852</v>
      </c>
      <c r="F25" s="33" t="n">
        <f aca="false">D25+E25</f>
        <v>0.00523148148148148</v>
      </c>
      <c r="G25" s="35" t="n">
        <v>5</v>
      </c>
      <c r="H25" s="25"/>
      <c r="I25" s="26"/>
      <c r="J25" s="27"/>
      <c r="K25" s="28"/>
      <c r="L25" s="29"/>
      <c r="M25" s="28"/>
      <c r="N25" s="29"/>
      <c r="O25" s="0"/>
    </row>
    <row r="26" customFormat="false" ht="13.8" hidden="false" customHeight="false" outlineLevel="0" collapsed="false">
      <c r="A26" s="44" t="s">
        <v>39</v>
      </c>
      <c r="B26" s="45" t="s">
        <v>42</v>
      </c>
      <c r="C26" s="46" t="s">
        <v>22</v>
      </c>
      <c r="D26" s="33" t="n">
        <v>0.00645833333333333</v>
      </c>
      <c r="E26" s="33" t="n">
        <v>0.000173611111111111</v>
      </c>
      <c r="F26" s="33" t="n">
        <f aca="false">D26+E26</f>
        <v>0.00663194444444444</v>
      </c>
      <c r="G26" s="35" t="n">
        <v>6</v>
      </c>
      <c r="H26" s="25"/>
      <c r="I26" s="26"/>
      <c r="J26" s="27"/>
      <c r="K26" s="28"/>
      <c r="L26" s="29"/>
      <c r="M26" s="28"/>
      <c r="N26" s="29"/>
      <c r="O26" s="0"/>
    </row>
    <row r="27" customFormat="false" ht="13.8" hidden="false" customHeight="false" outlineLevel="0" collapsed="false">
      <c r="A27" s="47" t="s">
        <v>39</v>
      </c>
      <c r="B27" s="48" t="s">
        <v>43</v>
      </c>
      <c r="C27" s="49" t="s">
        <v>20</v>
      </c>
      <c r="D27" s="39" t="n">
        <v>0.00539351851851852</v>
      </c>
      <c r="E27" s="39" t="n">
        <v>5.78703703703704E-005</v>
      </c>
      <c r="F27" s="39" t="n">
        <f aca="false">D27+E27</f>
        <v>0.00545138888888889</v>
      </c>
      <c r="G27" s="40" t="n">
        <v>8</v>
      </c>
      <c r="H27" s="25"/>
      <c r="I27" s="26"/>
      <c r="J27" s="27"/>
      <c r="K27" s="28"/>
      <c r="L27" s="29"/>
      <c r="M27" s="28"/>
      <c r="N27" s="29"/>
      <c r="O27" s="0"/>
    </row>
    <row r="28" customFormat="false" ht="13.8" hidden="false" customHeight="false" outlineLevel="0" collapsed="false">
      <c r="A28" s="41" t="s">
        <v>44</v>
      </c>
      <c r="B28" s="20" t="s">
        <v>45</v>
      </c>
      <c r="C28" s="21" t="s">
        <v>22</v>
      </c>
      <c r="D28" s="22" t="n">
        <v>0.00630787037037037</v>
      </c>
      <c r="E28" s="22" t="n">
        <v>0.00109953703703704</v>
      </c>
      <c r="F28" s="23" t="n">
        <f aca="false">D28+E28</f>
        <v>0.00740740740740741</v>
      </c>
      <c r="G28" s="24" t="n">
        <v>17</v>
      </c>
      <c r="H28" s="25" t="n">
        <f aca="false">F28+F29+F30+F31</f>
        <v>0.027974537037037</v>
      </c>
      <c r="I28" s="26" t="n">
        <v>0.0123842592592593</v>
      </c>
      <c r="J28" s="27" t="n">
        <v>0.00173611111111111</v>
      </c>
      <c r="K28" s="28" t="n">
        <f aca="false">I28+J28</f>
        <v>0.0141203703703704</v>
      </c>
      <c r="L28" s="29" t="n">
        <v>10</v>
      </c>
      <c r="M28" s="28" t="n">
        <f aca="false">H28+K28</f>
        <v>0.0420949074074074</v>
      </c>
      <c r="N28" s="29" t="n">
        <v>10</v>
      </c>
      <c r="O28" s="0"/>
    </row>
    <row r="29" customFormat="false" ht="13.8" hidden="false" customHeight="false" outlineLevel="0" collapsed="false">
      <c r="A29" s="44" t="s">
        <v>44</v>
      </c>
      <c r="B29" s="45" t="s">
        <v>46</v>
      </c>
      <c r="C29" s="46" t="s">
        <v>22</v>
      </c>
      <c r="D29" s="33" t="n">
        <v>0.00667824074074074</v>
      </c>
      <c r="E29" s="33" t="n">
        <v>0.00104166666666667</v>
      </c>
      <c r="F29" s="34" t="n">
        <f aca="false">D29+E29</f>
        <v>0.00771990740740741</v>
      </c>
      <c r="G29" s="35" t="n">
        <v>19</v>
      </c>
      <c r="H29" s="25"/>
      <c r="I29" s="26"/>
      <c r="J29" s="27"/>
      <c r="K29" s="28"/>
      <c r="L29" s="29"/>
      <c r="M29" s="28"/>
      <c r="N29" s="29"/>
      <c r="O29" s="0"/>
    </row>
    <row r="30" customFormat="false" ht="13.8" hidden="false" customHeight="false" outlineLevel="0" collapsed="false">
      <c r="A30" s="44" t="s">
        <v>44</v>
      </c>
      <c r="B30" s="45" t="s">
        <v>47</v>
      </c>
      <c r="C30" s="46" t="s">
        <v>20</v>
      </c>
      <c r="D30" s="33" t="n">
        <v>0.00565972222222222</v>
      </c>
      <c r="E30" s="33" t="n">
        <v>0.000752314814814815</v>
      </c>
      <c r="F30" s="34" t="n">
        <f aca="false">D30+E30</f>
        <v>0.00641203703703704</v>
      </c>
      <c r="G30" s="35" t="n">
        <v>23</v>
      </c>
      <c r="H30" s="25"/>
      <c r="I30" s="26"/>
      <c r="J30" s="27"/>
      <c r="K30" s="28"/>
      <c r="L30" s="29"/>
      <c r="M30" s="28"/>
      <c r="N30" s="29"/>
      <c r="O30" s="0"/>
    </row>
    <row r="31" customFormat="false" ht="13.8" hidden="false" customHeight="false" outlineLevel="0" collapsed="false">
      <c r="A31" s="47" t="s">
        <v>44</v>
      </c>
      <c r="B31" s="48" t="s">
        <v>48</v>
      </c>
      <c r="C31" s="49" t="s">
        <v>20</v>
      </c>
      <c r="D31" s="39" t="n">
        <v>0.00608796296296296</v>
      </c>
      <c r="E31" s="39" t="n">
        <v>0.000347222222222222</v>
      </c>
      <c r="F31" s="50" t="n">
        <f aca="false">D31+E31</f>
        <v>0.00643518518518519</v>
      </c>
      <c r="G31" s="40" t="n">
        <v>24</v>
      </c>
      <c r="H31" s="25"/>
      <c r="I31" s="26"/>
      <c r="J31" s="27"/>
      <c r="K31" s="28"/>
      <c r="L31" s="29"/>
      <c r="M31" s="28"/>
      <c r="N31" s="29"/>
      <c r="O31" s="0"/>
    </row>
    <row r="32" customFormat="false" ht="13.8" hidden="false" customHeight="false" outlineLevel="0" collapsed="false">
      <c r="A32" s="41" t="s">
        <v>49</v>
      </c>
      <c r="B32" s="20" t="s">
        <v>50</v>
      </c>
      <c r="C32" s="21" t="s">
        <v>20</v>
      </c>
      <c r="D32" s="22" t="n">
        <v>0.00517361111111111</v>
      </c>
      <c r="E32" s="22" t="n">
        <v>0.000115740740740741</v>
      </c>
      <c r="F32" s="23" t="n">
        <f aca="false">D32+E32</f>
        <v>0.00528935185185185</v>
      </c>
      <c r="G32" s="24" t="n">
        <v>6</v>
      </c>
      <c r="H32" s="25" t="n">
        <f aca="false">F32+F33+F34+F35</f>
        <v>0.0241550925925926</v>
      </c>
      <c r="I32" s="26" t="n">
        <v>0.0104976851851852</v>
      </c>
      <c r="J32" s="27" t="n">
        <v>0.00104166666666667</v>
      </c>
      <c r="K32" s="28" t="n">
        <f aca="false">I32+J32</f>
        <v>0.0115393518518519</v>
      </c>
      <c r="L32" s="29" t="n">
        <v>3</v>
      </c>
      <c r="M32" s="28" t="n">
        <f aca="false">H32+K32</f>
        <v>0.0356944444444444</v>
      </c>
      <c r="N32" s="29" t="n">
        <v>3</v>
      </c>
      <c r="O32" s="0"/>
    </row>
    <row r="33" customFormat="false" ht="13.8" hidden="false" customHeight="false" outlineLevel="0" collapsed="false">
      <c r="A33" s="44" t="s">
        <v>49</v>
      </c>
      <c r="B33" s="45" t="s">
        <v>51</v>
      </c>
      <c r="C33" s="46" t="s">
        <v>20</v>
      </c>
      <c r="D33" s="33" t="n">
        <v>0.0053125</v>
      </c>
      <c r="E33" s="33" t="n">
        <v>0.000115740740740741</v>
      </c>
      <c r="F33" s="34" t="n">
        <f aca="false">D33+E33</f>
        <v>0.00542824074074074</v>
      </c>
      <c r="G33" s="35" t="n">
        <v>7</v>
      </c>
      <c r="H33" s="25"/>
      <c r="I33" s="26"/>
      <c r="J33" s="27"/>
      <c r="K33" s="28"/>
      <c r="L33" s="29"/>
      <c r="M33" s="28"/>
      <c r="N33" s="29"/>
      <c r="O33" s="0"/>
    </row>
    <row r="34" customFormat="false" ht="15" hidden="false" customHeight="false" outlineLevel="0" collapsed="false">
      <c r="A34" s="44" t="s">
        <v>49</v>
      </c>
      <c r="B34" s="45" t="s">
        <v>52</v>
      </c>
      <c r="C34" s="46" t="s">
        <v>22</v>
      </c>
      <c r="D34" s="33" t="n">
        <v>0.00636574074074074</v>
      </c>
      <c r="E34" s="33" t="n">
        <v>0.000289351851851852</v>
      </c>
      <c r="F34" s="34" t="n">
        <f aca="false">D34+E34</f>
        <v>0.00665509259259259</v>
      </c>
      <c r="G34" s="35" t="n">
        <v>7</v>
      </c>
      <c r="H34" s="25"/>
      <c r="I34" s="26"/>
      <c r="J34" s="27"/>
      <c r="K34" s="28"/>
      <c r="L34" s="29"/>
      <c r="M34" s="28"/>
      <c r="N34" s="29"/>
      <c r="O34" s="51"/>
    </row>
    <row r="35" customFormat="false" ht="13.8" hidden="false" customHeight="false" outlineLevel="0" collapsed="false">
      <c r="A35" s="44" t="s">
        <v>49</v>
      </c>
      <c r="B35" s="45" t="s">
        <v>53</v>
      </c>
      <c r="C35" s="46" t="s">
        <v>22</v>
      </c>
      <c r="D35" s="33" t="n">
        <v>0.00655092592592593</v>
      </c>
      <c r="E35" s="33" t="n">
        <v>0.000231481481481481</v>
      </c>
      <c r="F35" s="34" t="n">
        <f aca="false">D35+E35</f>
        <v>0.00678240740740741</v>
      </c>
      <c r="G35" s="35" t="n">
        <v>8</v>
      </c>
      <c r="H35" s="25"/>
      <c r="I35" s="26"/>
      <c r="J35" s="27"/>
      <c r="K35" s="28"/>
      <c r="L35" s="29"/>
      <c r="M35" s="28"/>
      <c r="N35" s="29"/>
    </row>
    <row r="36" customFormat="false" ht="13.8" hidden="false" customHeight="false" outlineLevel="0" collapsed="false">
      <c r="A36" s="47" t="s">
        <v>49</v>
      </c>
      <c r="B36" s="48" t="s">
        <v>54</v>
      </c>
      <c r="C36" s="49" t="s">
        <v>20</v>
      </c>
      <c r="D36" s="39" t="n">
        <v>0.0055787037037037</v>
      </c>
      <c r="E36" s="39" t="n">
        <v>0.000347222222222222</v>
      </c>
      <c r="F36" s="39" t="n">
        <f aca="false">D36+E36</f>
        <v>0.00592592592592593</v>
      </c>
      <c r="G36" s="40" t="n">
        <v>14</v>
      </c>
      <c r="H36" s="25"/>
      <c r="I36" s="26"/>
      <c r="J36" s="27"/>
      <c r="K36" s="28"/>
      <c r="L36" s="29"/>
      <c r="M36" s="28"/>
      <c r="N36" s="29"/>
    </row>
    <row r="37" customFormat="false" ht="13.8" hidden="false" customHeight="false" outlineLevel="0" collapsed="false">
      <c r="A37" s="41" t="s">
        <v>55</v>
      </c>
      <c r="B37" s="20" t="s">
        <v>56</v>
      </c>
      <c r="C37" s="21" t="s">
        <v>20</v>
      </c>
      <c r="D37" s="22" t="n">
        <v>0.00494212962962963</v>
      </c>
      <c r="E37" s="22" t="n">
        <v>0.000231481481481481</v>
      </c>
      <c r="F37" s="23" t="n">
        <f aca="false">D37+E37</f>
        <v>0.00517361111111111</v>
      </c>
      <c r="G37" s="24" t="n">
        <v>4</v>
      </c>
      <c r="H37" s="25" t="n">
        <f aca="false">F37+F38+F39+F41</f>
        <v>0.0262615740740741</v>
      </c>
      <c r="I37" s="26" t="n">
        <v>0.0114236111111111</v>
      </c>
      <c r="J37" s="27" t="n">
        <v>0.00179398148148148</v>
      </c>
      <c r="K37" s="28" t="n">
        <f aca="false">I37+J37</f>
        <v>0.0132175925925926</v>
      </c>
      <c r="L37" s="29" t="n">
        <v>8</v>
      </c>
      <c r="M37" s="28" t="n">
        <f aca="false">H37+K37</f>
        <v>0.0394791666666667</v>
      </c>
      <c r="N37" s="29" t="n">
        <v>8</v>
      </c>
    </row>
    <row r="38" customFormat="false" ht="13.8" hidden="false" customHeight="false" outlineLevel="0" collapsed="false">
      <c r="A38" s="44" t="s">
        <v>55</v>
      </c>
      <c r="B38" s="45" t="s">
        <v>57</v>
      </c>
      <c r="C38" s="46" t="s">
        <v>22</v>
      </c>
      <c r="D38" s="33" t="n">
        <v>0.00599537037037037</v>
      </c>
      <c r="E38" s="33" t="n">
        <v>0.000868055555555556</v>
      </c>
      <c r="F38" s="34" t="n">
        <f aca="false">D38+E38</f>
        <v>0.00686342592592593</v>
      </c>
      <c r="G38" s="35" t="n">
        <v>10</v>
      </c>
      <c r="H38" s="25"/>
      <c r="I38" s="26"/>
      <c r="J38" s="27"/>
      <c r="K38" s="28"/>
      <c r="L38" s="29"/>
      <c r="M38" s="28"/>
      <c r="N38" s="29"/>
    </row>
    <row r="39" customFormat="false" ht="13.8" hidden="false" customHeight="false" outlineLevel="0" collapsed="false">
      <c r="A39" s="44" t="s">
        <v>55</v>
      </c>
      <c r="B39" s="45" t="s">
        <v>58</v>
      </c>
      <c r="C39" s="46" t="s">
        <v>20</v>
      </c>
      <c r="D39" s="33" t="n">
        <v>0.005625</v>
      </c>
      <c r="E39" s="33" t="n">
        <v>0.000347222222222222</v>
      </c>
      <c r="F39" s="34" t="n">
        <f aca="false">D39+E39</f>
        <v>0.00597222222222222</v>
      </c>
      <c r="G39" s="35" t="n">
        <v>16</v>
      </c>
      <c r="H39" s="25"/>
      <c r="I39" s="26"/>
      <c r="J39" s="27"/>
      <c r="K39" s="28"/>
      <c r="L39" s="29"/>
      <c r="M39" s="28"/>
      <c r="N39" s="29"/>
    </row>
    <row r="40" customFormat="false" ht="13.8" hidden="false" customHeight="false" outlineLevel="0" collapsed="false">
      <c r="A40" s="44" t="s">
        <v>55</v>
      </c>
      <c r="B40" s="45" t="s">
        <v>59</v>
      </c>
      <c r="C40" s="46" t="s">
        <v>20</v>
      </c>
      <c r="D40" s="33" t="n">
        <v>0.00545138888888889</v>
      </c>
      <c r="E40" s="33" t="n">
        <v>0.000810185185185185</v>
      </c>
      <c r="F40" s="33" t="n">
        <f aca="false">D40+E40</f>
        <v>0.00626157407407407</v>
      </c>
      <c r="G40" s="35" t="n">
        <v>20</v>
      </c>
      <c r="H40" s="25"/>
      <c r="I40" s="26"/>
      <c r="J40" s="27"/>
      <c r="K40" s="28"/>
      <c r="L40" s="29"/>
      <c r="M40" s="28"/>
      <c r="N40" s="29"/>
    </row>
    <row r="41" customFormat="false" ht="13.8" hidden="false" customHeight="false" outlineLevel="0" collapsed="false">
      <c r="A41" s="47" t="s">
        <v>55</v>
      </c>
      <c r="B41" s="48" t="s">
        <v>60</v>
      </c>
      <c r="C41" s="49" t="s">
        <v>22</v>
      </c>
      <c r="D41" s="39" t="n">
        <v>0.00721064814814815</v>
      </c>
      <c r="E41" s="39" t="n">
        <v>0.00104166666666667</v>
      </c>
      <c r="F41" s="50" t="n">
        <f aca="false">D41+E41</f>
        <v>0.00825231481481482</v>
      </c>
      <c r="G41" s="40" t="n">
        <v>23</v>
      </c>
      <c r="H41" s="25"/>
      <c r="I41" s="26"/>
      <c r="J41" s="27"/>
      <c r="K41" s="28"/>
      <c r="L41" s="29"/>
      <c r="M41" s="28"/>
      <c r="N41" s="29"/>
    </row>
    <row r="42" customFormat="false" ht="13.8" hidden="false" customHeight="false" outlineLevel="0" collapsed="false">
      <c r="A42" s="41" t="s">
        <v>61</v>
      </c>
      <c r="B42" s="20" t="s">
        <v>62</v>
      </c>
      <c r="C42" s="21" t="s">
        <v>20</v>
      </c>
      <c r="D42" s="22" t="n">
        <v>0.00484953703703704</v>
      </c>
      <c r="E42" s="22" t="n">
        <v>0.000115740740740741</v>
      </c>
      <c r="F42" s="23" t="n">
        <f aca="false">D42+E42</f>
        <v>0.00496527777777778</v>
      </c>
      <c r="G42" s="24" t="n">
        <v>2</v>
      </c>
      <c r="H42" s="25" t="n">
        <f aca="false">F42+F43+F44+F47</f>
        <v>0.0247800925925926</v>
      </c>
      <c r="I42" s="26" t="n">
        <v>0.0109027777777778</v>
      </c>
      <c r="J42" s="27" t="n">
        <v>0.000925925925925926</v>
      </c>
      <c r="K42" s="28" t="n">
        <f aca="false">I42+J42</f>
        <v>0.0118287037037037</v>
      </c>
      <c r="L42" s="29" t="n">
        <v>5</v>
      </c>
      <c r="M42" s="28" t="n">
        <f aca="false">H42+K42</f>
        <v>0.0366087962962963</v>
      </c>
      <c r="N42" s="29" t="n">
        <v>5</v>
      </c>
    </row>
    <row r="43" customFormat="false" ht="13.8" hidden="false" customHeight="false" outlineLevel="0" collapsed="false">
      <c r="A43" s="44" t="s">
        <v>61</v>
      </c>
      <c r="B43" s="45" t="s">
        <v>63</v>
      </c>
      <c r="C43" s="46" t="s">
        <v>20</v>
      </c>
      <c r="D43" s="33" t="n">
        <v>0.00585648148148148</v>
      </c>
      <c r="E43" s="33" t="n">
        <v>5.78703703703704E-005</v>
      </c>
      <c r="F43" s="34" t="n">
        <f aca="false">D43+E43</f>
        <v>0.00591435185185185</v>
      </c>
      <c r="G43" s="35" t="n">
        <v>13</v>
      </c>
      <c r="H43" s="25"/>
      <c r="I43" s="26"/>
      <c r="J43" s="27"/>
      <c r="K43" s="28"/>
      <c r="L43" s="29"/>
      <c r="M43" s="28"/>
      <c r="N43" s="29"/>
    </row>
    <row r="44" customFormat="false" ht="13.8" hidden="false" customHeight="false" outlineLevel="0" collapsed="false">
      <c r="A44" s="44" t="s">
        <v>61</v>
      </c>
      <c r="B44" s="45" t="s">
        <v>64</v>
      </c>
      <c r="C44" s="46" t="s">
        <v>22</v>
      </c>
      <c r="D44" s="33" t="n">
        <v>0.00663194444444444</v>
      </c>
      <c r="E44" s="33" t="n">
        <v>0.00104166666666667</v>
      </c>
      <c r="F44" s="34" t="n">
        <f aca="false">D44+E44</f>
        <v>0.00767361111111111</v>
      </c>
      <c r="G44" s="35" t="n">
        <v>18</v>
      </c>
      <c r="H44" s="25"/>
      <c r="I44" s="26"/>
      <c r="J44" s="27"/>
      <c r="K44" s="28"/>
      <c r="L44" s="29"/>
      <c r="M44" s="28"/>
      <c r="N44" s="29"/>
    </row>
    <row r="45" customFormat="false" ht="13.8" hidden="false" customHeight="false" outlineLevel="0" collapsed="false">
      <c r="A45" s="44" t="s">
        <v>61</v>
      </c>
      <c r="B45" s="45" t="s">
        <v>65</v>
      </c>
      <c r="C45" s="46" t="s">
        <v>20</v>
      </c>
      <c r="D45" s="33" t="n">
        <v>0.00581018518518519</v>
      </c>
      <c r="E45" s="33" t="n">
        <v>0.000462962962962963</v>
      </c>
      <c r="F45" s="33" t="n">
        <f aca="false">D45+E45</f>
        <v>0.00627314814814815</v>
      </c>
      <c r="G45" s="35" t="n">
        <v>21</v>
      </c>
      <c r="H45" s="25"/>
      <c r="I45" s="26"/>
      <c r="J45" s="27"/>
      <c r="K45" s="28"/>
      <c r="L45" s="29"/>
      <c r="M45" s="28"/>
      <c r="N45" s="29"/>
    </row>
    <row r="46" customFormat="false" ht="13.8" hidden="false" customHeight="false" outlineLevel="0" collapsed="false">
      <c r="A46" s="44" t="s">
        <v>61</v>
      </c>
      <c r="B46" s="45" t="s">
        <v>66</v>
      </c>
      <c r="C46" s="46" t="s">
        <v>22</v>
      </c>
      <c r="D46" s="33" t="n">
        <v>0.00715277777777778</v>
      </c>
      <c r="E46" s="33" t="n">
        <v>0.00104166666666667</v>
      </c>
      <c r="F46" s="33" t="n">
        <f aca="false">D46+E46</f>
        <v>0.00819444444444444</v>
      </c>
      <c r="G46" s="35" t="n">
        <v>22</v>
      </c>
      <c r="H46" s="25"/>
      <c r="I46" s="26"/>
      <c r="J46" s="27"/>
      <c r="K46" s="28"/>
      <c r="L46" s="29"/>
      <c r="M46" s="28"/>
      <c r="N46" s="29"/>
    </row>
    <row r="47" customFormat="false" ht="13.8" hidden="false" customHeight="false" outlineLevel="0" collapsed="false">
      <c r="A47" s="47" t="s">
        <v>61</v>
      </c>
      <c r="B47" s="48" t="s">
        <v>67</v>
      </c>
      <c r="C47" s="49" t="s">
        <v>22</v>
      </c>
      <c r="D47" s="39" t="n">
        <v>0.00605324074074074</v>
      </c>
      <c r="E47" s="39" t="n">
        <v>0.000173611111111111</v>
      </c>
      <c r="F47" s="50" t="n">
        <f aca="false">D47+E47</f>
        <v>0.00622685185185185</v>
      </c>
      <c r="G47" s="40" t="n">
        <v>1</v>
      </c>
      <c r="H47" s="25"/>
      <c r="I47" s="26"/>
      <c r="J47" s="27"/>
      <c r="K47" s="28"/>
      <c r="L47" s="29"/>
      <c r="M47" s="28"/>
      <c r="N47" s="29"/>
    </row>
    <row r="48" customFormat="false" ht="13.8" hidden="false" customHeight="false" outlineLevel="0" collapsed="false">
      <c r="A48" s="41" t="s">
        <v>68</v>
      </c>
      <c r="B48" s="20" t="s">
        <v>69</v>
      </c>
      <c r="C48" s="21" t="s">
        <v>22</v>
      </c>
      <c r="D48" s="22" t="n">
        <v>0.00641203703703704</v>
      </c>
      <c r="E48" s="22" t="n">
        <v>0.000810185185185185</v>
      </c>
      <c r="F48" s="23" t="n">
        <f aca="false">D48+E48</f>
        <v>0.00722222222222222</v>
      </c>
      <c r="G48" s="24" t="n">
        <v>13</v>
      </c>
      <c r="H48" s="25" t="n">
        <f aca="false">F48+F49+F50+F51</f>
        <v>0.0280555555555556</v>
      </c>
      <c r="I48" s="26" t="n">
        <v>0.0119328703703704</v>
      </c>
      <c r="J48" s="27" t="n">
        <v>0.00185185185185185</v>
      </c>
      <c r="K48" s="28" t="n">
        <f aca="false">I48+J48</f>
        <v>0.0137847222222222</v>
      </c>
      <c r="L48" s="29" t="n">
        <v>9</v>
      </c>
      <c r="M48" s="28" t="n">
        <f aca="false">H48+K48</f>
        <v>0.0418402777777778</v>
      </c>
      <c r="N48" s="29" t="n">
        <v>9</v>
      </c>
    </row>
    <row r="49" customFormat="false" ht="13.8" hidden="false" customHeight="false" outlineLevel="0" collapsed="false">
      <c r="A49" s="44" t="s">
        <v>68</v>
      </c>
      <c r="B49" s="52" t="s">
        <v>70</v>
      </c>
      <c r="C49" s="46" t="s">
        <v>20</v>
      </c>
      <c r="D49" s="33" t="n">
        <v>0.00554398148148148</v>
      </c>
      <c r="E49" s="33" t="n">
        <v>0.000636574074074074</v>
      </c>
      <c r="F49" s="34" t="n">
        <f aca="false">D49+E49</f>
        <v>0.00618055555555556</v>
      </c>
      <c r="G49" s="35" t="n">
        <v>19</v>
      </c>
      <c r="H49" s="25"/>
      <c r="I49" s="26"/>
      <c r="J49" s="27"/>
      <c r="K49" s="28"/>
      <c r="L49" s="29"/>
      <c r="M49" s="28"/>
      <c r="N49" s="29"/>
    </row>
    <row r="50" customFormat="false" ht="13.8" hidden="false" customHeight="false" outlineLevel="0" collapsed="false">
      <c r="A50" s="44" t="s">
        <v>68</v>
      </c>
      <c r="B50" s="45" t="s">
        <v>71</v>
      </c>
      <c r="C50" s="46" t="s">
        <v>20</v>
      </c>
      <c r="D50" s="33" t="n">
        <v>0.00572916666666667</v>
      </c>
      <c r="E50" s="33" t="n">
        <v>0.000636574074074074</v>
      </c>
      <c r="F50" s="34" t="n">
        <f aca="false">D50+E50</f>
        <v>0.00636574074074074</v>
      </c>
      <c r="G50" s="35" t="n">
        <v>22</v>
      </c>
      <c r="H50" s="25"/>
      <c r="I50" s="26"/>
      <c r="J50" s="27"/>
      <c r="K50" s="28"/>
      <c r="L50" s="29"/>
      <c r="M50" s="28"/>
      <c r="N50" s="29"/>
    </row>
    <row r="51" customFormat="false" ht="13.8" hidden="false" customHeight="false" outlineLevel="0" collapsed="false">
      <c r="A51" s="44" t="s">
        <v>68</v>
      </c>
      <c r="B51" s="45" t="s">
        <v>72</v>
      </c>
      <c r="C51" s="46" t="s">
        <v>22</v>
      </c>
      <c r="D51" s="33" t="n">
        <v>0.00765046296296296</v>
      </c>
      <c r="E51" s="33" t="n">
        <v>0.000636574074074074</v>
      </c>
      <c r="F51" s="34" t="n">
        <f aca="false">D51+E51</f>
        <v>0.00828703703703704</v>
      </c>
      <c r="G51" s="35" t="n">
        <v>24</v>
      </c>
      <c r="H51" s="25"/>
      <c r="I51" s="26"/>
      <c r="J51" s="27"/>
      <c r="K51" s="28"/>
      <c r="L51" s="29"/>
      <c r="M51" s="28"/>
      <c r="N51" s="29"/>
    </row>
    <row r="52" customFormat="false" ht="13.8" hidden="false" customHeight="false" outlineLevel="0" collapsed="false">
      <c r="A52" s="47" t="s">
        <v>68</v>
      </c>
      <c r="B52" s="48" t="s">
        <v>73</v>
      </c>
      <c r="C52" s="49" t="s">
        <v>20</v>
      </c>
      <c r="D52" s="39" t="n">
        <v>0.0062962962962963</v>
      </c>
      <c r="E52" s="39" t="n">
        <v>0.000347222222222222</v>
      </c>
      <c r="F52" s="39" t="n">
        <f aca="false">D52+E52</f>
        <v>0.00664351851851852</v>
      </c>
      <c r="G52" s="40" t="n">
        <v>26</v>
      </c>
      <c r="H52" s="25"/>
      <c r="I52" s="26"/>
      <c r="J52" s="27"/>
      <c r="K52" s="28"/>
      <c r="L52" s="29"/>
      <c r="M52" s="28"/>
      <c r="N52" s="29"/>
    </row>
    <row r="53" customFormat="false" ht="13.8" hidden="false" customHeight="false" outlineLevel="0" collapsed="false">
      <c r="A53" s="44" t="s">
        <v>74</v>
      </c>
      <c r="B53" s="31" t="s">
        <v>75</v>
      </c>
      <c r="C53" s="32" t="s">
        <v>22</v>
      </c>
      <c r="D53" s="33" t="n">
        <v>0.00603009259259259</v>
      </c>
      <c r="E53" s="33" t="n">
        <v>0.000462962962962963</v>
      </c>
      <c r="F53" s="53" t="n">
        <f aca="false">D53+E53</f>
        <v>0.00649305555555556</v>
      </c>
      <c r="G53" s="35" t="n">
        <v>3</v>
      </c>
      <c r="H53" s="54" t="n">
        <f aca="false">F53+F54+F55+F56</f>
        <v>0.0243865740740741</v>
      </c>
      <c r="I53" s="55" t="n">
        <v>0.0104976851851852</v>
      </c>
      <c r="J53" s="56" t="n">
        <v>0.00127314814814815</v>
      </c>
      <c r="K53" s="57" t="n">
        <f aca="false">I53+J53</f>
        <v>0.0117708333333333</v>
      </c>
      <c r="L53" s="58" t="n">
        <v>4</v>
      </c>
      <c r="M53" s="57" t="n">
        <f aca="false">H53+K53</f>
        <v>0.0361574074074074</v>
      </c>
      <c r="N53" s="58" t="n">
        <v>4</v>
      </c>
    </row>
    <row r="54" customFormat="false" ht="13.8" hidden="false" customHeight="false" outlineLevel="0" collapsed="false">
      <c r="A54" s="44" t="s">
        <v>74</v>
      </c>
      <c r="B54" s="45" t="s">
        <v>76</v>
      </c>
      <c r="C54" s="32" t="s">
        <v>22</v>
      </c>
      <c r="D54" s="33" t="n">
        <v>0.00613425925925926</v>
      </c>
      <c r="E54" s="33" t="n">
        <v>0.000694444444444444</v>
      </c>
      <c r="F54" s="34" t="n">
        <f aca="false">D54+E54</f>
        <v>0.0068287037037037</v>
      </c>
      <c r="G54" s="35" t="n">
        <v>9</v>
      </c>
      <c r="H54" s="54"/>
      <c r="I54" s="55"/>
      <c r="J54" s="56"/>
      <c r="K54" s="57"/>
      <c r="L54" s="58"/>
      <c r="M54" s="57"/>
      <c r="N54" s="58"/>
    </row>
    <row r="55" customFormat="false" ht="13.8" hidden="false" customHeight="false" outlineLevel="0" collapsed="false">
      <c r="A55" s="44" t="s">
        <v>74</v>
      </c>
      <c r="B55" s="31" t="s">
        <v>77</v>
      </c>
      <c r="C55" s="46" t="s">
        <v>20</v>
      </c>
      <c r="D55" s="33" t="n">
        <v>0.00497685185185185</v>
      </c>
      <c r="E55" s="33" t="n">
        <v>0.000520833333333333</v>
      </c>
      <c r="F55" s="34" t="n">
        <f aca="false">D55+E55</f>
        <v>0.00549768518518519</v>
      </c>
      <c r="G55" s="35" t="n">
        <v>10</v>
      </c>
      <c r="H55" s="54"/>
      <c r="I55" s="55"/>
      <c r="J55" s="56"/>
      <c r="K55" s="57"/>
      <c r="L55" s="58"/>
      <c r="M55" s="57"/>
      <c r="N55" s="58"/>
    </row>
    <row r="56" customFormat="false" ht="13.8" hidden="false" customHeight="false" outlineLevel="0" collapsed="false">
      <c r="A56" s="44" t="s">
        <v>74</v>
      </c>
      <c r="B56" s="31" t="s">
        <v>78</v>
      </c>
      <c r="C56" s="46" t="s">
        <v>20</v>
      </c>
      <c r="D56" s="33" t="n">
        <v>0.00521990740740741</v>
      </c>
      <c r="E56" s="33" t="n">
        <v>0.000347222222222222</v>
      </c>
      <c r="F56" s="34" t="n">
        <f aca="false">D56+E56</f>
        <v>0.00556712962962963</v>
      </c>
      <c r="G56" s="35" t="n">
        <v>11</v>
      </c>
      <c r="H56" s="54"/>
      <c r="I56" s="55"/>
      <c r="J56" s="56"/>
      <c r="K56" s="57"/>
      <c r="L56" s="58"/>
      <c r="M56" s="57"/>
      <c r="N56" s="58"/>
    </row>
    <row r="57" customFormat="false" ht="13.8" hidden="false" customHeight="false" outlineLevel="0" collapsed="false">
      <c r="A57" s="44" t="s">
        <v>74</v>
      </c>
      <c r="B57" s="31" t="s">
        <v>79</v>
      </c>
      <c r="C57" s="32" t="s">
        <v>22</v>
      </c>
      <c r="D57" s="33" t="n">
        <v>0.00684027777777778</v>
      </c>
      <c r="E57" s="33" t="n">
        <v>0.000231481481481481</v>
      </c>
      <c r="F57" s="59" t="n">
        <f aca="false">D57+E57</f>
        <v>0.00707175925925926</v>
      </c>
      <c r="G57" s="35" t="n">
        <v>11</v>
      </c>
      <c r="H57" s="54"/>
      <c r="I57" s="55"/>
      <c r="J57" s="56"/>
      <c r="K57" s="57"/>
      <c r="L57" s="58"/>
      <c r="M57" s="57"/>
      <c r="N57" s="58"/>
    </row>
    <row r="58" customFormat="false" ht="13.8" hidden="false" customHeight="false" outlineLevel="0" collapsed="false">
      <c r="A58" s="47" t="s">
        <v>74</v>
      </c>
      <c r="B58" s="37" t="s">
        <v>80</v>
      </c>
      <c r="C58" s="49" t="s">
        <v>20</v>
      </c>
      <c r="D58" s="39" t="n">
        <v>0.00540509259259259</v>
      </c>
      <c r="E58" s="39" t="n">
        <v>0.000405092592592593</v>
      </c>
      <c r="F58" s="39" t="n">
        <f aca="false">D58+E58</f>
        <v>0.00581018518518519</v>
      </c>
      <c r="G58" s="40" t="n">
        <v>12</v>
      </c>
      <c r="H58" s="54"/>
      <c r="I58" s="55"/>
      <c r="J58" s="56"/>
      <c r="K58" s="57"/>
      <c r="L58" s="58"/>
      <c r="M58" s="57"/>
      <c r="N58" s="58"/>
    </row>
    <row r="59" customFormat="false" ht="13.8" hidden="false" customHeight="false" outlineLevel="0" collapsed="false">
      <c r="B59" s="0"/>
      <c r="C59" s="60"/>
    </row>
    <row r="60" customFormat="false" ht="15" hidden="false" customHeight="false" outlineLevel="0" collapsed="false">
      <c r="A60" s="61"/>
      <c r="B60" s="62" t="s">
        <v>81</v>
      </c>
      <c r="C60" s="63"/>
    </row>
    <row r="61" customFormat="false" ht="13.8" hidden="false" customHeight="false" outlineLevel="0" collapsed="false">
      <c r="B61" s="0"/>
      <c r="C61" s="60"/>
    </row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7:N58"/>
  <mergeCells count="73">
    <mergeCell ref="D6:H6"/>
    <mergeCell ref="I6:L6"/>
    <mergeCell ref="M6:N6"/>
    <mergeCell ref="H8:H13"/>
    <mergeCell ref="I8:I13"/>
    <mergeCell ref="J8:J13"/>
    <mergeCell ref="K8:K13"/>
    <mergeCell ref="L8:L13"/>
    <mergeCell ref="M8:M13"/>
    <mergeCell ref="N8:N13"/>
    <mergeCell ref="H14:H18"/>
    <mergeCell ref="I14:I18"/>
    <mergeCell ref="J14:J18"/>
    <mergeCell ref="K14:K18"/>
    <mergeCell ref="L14:L18"/>
    <mergeCell ref="M14:M18"/>
    <mergeCell ref="N14:N18"/>
    <mergeCell ref="H19:H23"/>
    <mergeCell ref="I19:I23"/>
    <mergeCell ref="J19:J23"/>
    <mergeCell ref="K19:K23"/>
    <mergeCell ref="L19:L23"/>
    <mergeCell ref="M19:M23"/>
    <mergeCell ref="N19:N23"/>
    <mergeCell ref="H24:H27"/>
    <mergeCell ref="I24:I27"/>
    <mergeCell ref="J24:J27"/>
    <mergeCell ref="K24:K27"/>
    <mergeCell ref="L24:L27"/>
    <mergeCell ref="M24:M27"/>
    <mergeCell ref="N24:N27"/>
    <mergeCell ref="H28:H31"/>
    <mergeCell ref="I28:I31"/>
    <mergeCell ref="J28:J31"/>
    <mergeCell ref="K28:K31"/>
    <mergeCell ref="L28:L31"/>
    <mergeCell ref="M28:M31"/>
    <mergeCell ref="N28:N31"/>
    <mergeCell ref="H32:H36"/>
    <mergeCell ref="I32:I36"/>
    <mergeCell ref="J32:J36"/>
    <mergeCell ref="K32:K36"/>
    <mergeCell ref="L32:L36"/>
    <mergeCell ref="M32:M36"/>
    <mergeCell ref="N32:N36"/>
    <mergeCell ref="H37:H41"/>
    <mergeCell ref="I37:I41"/>
    <mergeCell ref="J37:J41"/>
    <mergeCell ref="K37:K41"/>
    <mergeCell ref="L37:L41"/>
    <mergeCell ref="M37:M41"/>
    <mergeCell ref="N37:N41"/>
    <mergeCell ref="H42:H47"/>
    <mergeCell ref="I42:I47"/>
    <mergeCell ref="J42:J47"/>
    <mergeCell ref="K42:K47"/>
    <mergeCell ref="L42:L47"/>
    <mergeCell ref="M42:M47"/>
    <mergeCell ref="N42:N47"/>
    <mergeCell ref="H48:H52"/>
    <mergeCell ref="I48:I52"/>
    <mergeCell ref="J48:J52"/>
    <mergeCell ref="K48:K52"/>
    <mergeCell ref="L48:L52"/>
    <mergeCell ref="M48:M52"/>
    <mergeCell ref="N48:N52"/>
    <mergeCell ref="H53:H58"/>
    <mergeCell ref="I53:I58"/>
    <mergeCell ref="J53:J58"/>
    <mergeCell ref="K53:K58"/>
    <mergeCell ref="L53:L58"/>
    <mergeCell ref="M53:M58"/>
    <mergeCell ref="N53:N58"/>
  </mergeCells>
  <printOptions headings="false" gridLines="false" gridLinesSet="true" horizontalCentered="false" verticalCentered="false"/>
  <pageMargins left="0.275694444444444" right="0.275694444444444" top="0.196527777777778" bottom="0.1965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35" activeCellId="0" sqref="B35"/>
    </sheetView>
  </sheetViews>
  <sheetFormatPr defaultColWidth="8.53515625" defaultRowHeight="13.8" zeroHeight="false" outlineLevelRow="0" outlineLevelCol="0"/>
  <cols>
    <col collapsed="false" customWidth="true" hidden="false" outlineLevel="0" max="1" min="1" style="1" width="16.94"/>
    <col collapsed="false" customWidth="true" hidden="false" outlineLevel="0" max="2" min="2" style="1" width="21.2"/>
    <col collapsed="false" customWidth="true" hidden="false" outlineLevel="0" max="3" min="3" style="2" width="5.99"/>
    <col collapsed="false" customWidth="true" hidden="false" outlineLevel="0" max="4" min="4" style="2" width="10.63"/>
    <col collapsed="false" customWidth="true" hidden="false" outlineLevel="0" max="5" min="5" style="2" width="10.54"/>
    <col collapsed="false" customWidth="false" hidden="false" outlineLevel="0" max="6" min="6" style="2" width="8.52"/>
    <col collapsed="false" customWidth="true" hidden="false" outlineLevel="0" max="7" min="7" style="2" width="9.65"/>
    <col collapsed="false" customWidth="false" hidden="false" outlineLevel="0" max="1014" min="8" style="1" width="8.52"/>
    <col collapsed="false" customWidth="true" hidden="false" outlineLevel="0" max="1024" min="1018" style="0" width="11.52"/>
  </cols>
  <sheetData>
    <row r="1" customFormat="false" ht="13.8" hidden="false" customHeight="false" outlineLevel="0" collapsed="false">
      <c r="A1" s="0"/>
      <c r="B1" s="3"/>
      <c r="C1" s="3" t="s">
        <v>0</v>
      </c>
      <c r="D1" s="3"/>
      <c r="E1" s="3"/>
      <c r="F1" s="3"/>
      <c r="G1" s="3"/>
      <c r="H1" s="0"/>
    </row>
    <row r="2" customFormat="false" ht="13.8" hidden="false" customHeight="false" outlineLevel="0" collapsed="false">
      <c r="A2" s="4"/>
      <c r="B2" s="0"/>
      <c r="C2" s="5"/>
      <c r="D2" s="5"/>
      <c r="E2" s="5"/>
      <c r="F2" s="5"/>
      <c r="G2" s="0"/>
      <c r="H2" s="0"/>
    </row>
    <row r="3" customFormat="false" ht="13.8" hidden="false" customHeight="false" outlineLevel="0" collapsed="false">
      <c r="A3" s="4"/>
      <c r="B3" s="6"/>
      <c r="C3" s="7" t="s">
        <v>1</v>
      </c>
      <c r="D3" s="6"/>
      <c r="E3" s="6"/>
      <c r="F3" s="7"/>
      <c r="G3" s="6"/>
      <c r="H3" s="0"/>
    </row>
    <row r="4" customFormat="false" ht="13.8" hidden="false" customHeight="false" outlineLevel="0" collapsed="false">
      <c r="A4" s="4"/>
      <c r="B4" s="5"/>
      <c r="C4" s="5" t="s">
        <v>2</v>
      </c>
      <c r="D4" s="5"/>
      <c r="E4" s="5"/>
      <c r="F4" s="5"/>
      <c r="G4" s="5"/>
      <c r="H4" s="0"/>
    </row>
    <row r="5" customFormat="false" ht="13.8" hidden="false" customHeight="false" outlineLevel="0" collapsed="false">
      <c r="A5" s="4"/>
      <c r="B5" s="5"/>
      <c r="C5" s="5" t="s">
        <v>82</v>
      </c>
      <c r="D5" s="5"/>
      <c r="E5" s="5"/>
      <c r="F5" s="5"/>
      <c r="G5" s="5"/>
      <c r="H5" s="0"/>
    </row>
    <row r="6" customFormat="false" ht="13.8" hidden="false" customHeight="false" outlineLevel="0" collapsed="false">
      <c r="A6" s="4"/>
      <c r="B6" s="5"/>
      <c r="C6" s="5"/>
      <c r="D6" s="5"/>
      <c r="E6" s="5"/>
      <c r="F6" s="5"/>
      <c r="G6" s="5"/>
      <c r="H6" s="0"/>
    </row>
    <row r="7" customFormat="false" ht="15" hidden="false" customHeight="true" outlineLevel="0" collapsed="false">
      <c r="A7" s="64"/>
      <c r="B7" s="65"/>
      <c r="C7" s="65"/>
      <c r="D7" s="65"/>
      <c r="E7" s="65"/>
      <c r="F7" s="65"/>
      <c r="G7" s="65"/>
      <c r="H7" s="0"/>
    </row>
    <row r="8" customFormat="false" ht="32.05" hidden="false" customHeight="true" outlineLevel="0" collapsed="false">
      <c r="A8" s="16" t="s">
        <v>7</v>
      </c>
      <c r="B8" s="14" t="s">
        <v>8</v>
      </c>
      <c r="C8" s="14" t="s">
        <v>9</v>
      </c>
      <c r="D8" s="14" t="s">
        <v>83</v>
      </c>
      <c r="E8" s="14" t="s">
        <v>84</v>
      </c>
      <c r="F8" s="16" t="s">
        <v>85</v>
      </c>
      <c r="G8" s="16" t="s">
        <v>13</v>
      </c>
      <c r="H8" s="0"/>
    </row>
    <row r="9" customFormat="false" ht="13.8" hidden="false" customHeight="false" outlineLevel="0" collapsed="false">
      <c r="A9" s="66" t="s">
        <v>61</v>
      </c>
      <c r="B9" s="45" t="s">
        <v>67</v>
      </c>
      <c r="C9" s="67" t="s">
        <v>22</v>
      </c>
      <c r="D9" s="33" t="n">
        <v>0.00605324074074074</v>
      </c>
      <c r="E9" s="33" t="n">
        <v>0.000173611111111111</v>
      </c>
      <c r="F9" s="33" t="n">
        <f aca="false">D9+E9</f>
        <v>0.00622685185185185</v>
      </c>
      <c r="G9" s="35" t="n">
        <v>1</v>
      </c>
      <c r="H9" s="0"/>
    </row>
    <row r="10" customFormat="false" ht="13.8" hidden="false" customHeight="false" outlineLevel="0" collapsed="false">
      <c r="A10" s="66" t="s">
        <v>27</v>
      </c>
      <c r="B10" s="45" t="s">
        <v>29</v>
      </c>
      <c r="C10" s="68" t="s">
        <v>22</v>
      </c>
      <c r="D10" s="33" t="n">
        <v>0.00582175925925926</v>
      </c>
      <c r="E10" s="33" t="n">
        <v>0.000405092592592593</v>
      </c>
      <c r="F10" s="33" t="n">
        <f aca="false">D10+E10</f>
        <v>0.00622685185185185</v>
      </c>
      <c r="G10" s="35" t="n">
        <v>2</v>
      </c>
      <c r="H10" s="0"/>
    </row>
    <row r="11" customFormat="false" ht="13.8" hidden="false" customHeight="false" outlineLevel="0" collapsed="false">
      <c r="A11" s="66" t="s">
        <v>74</v>
      </c>
      <c r="B11" s="31" t="s">
        <v>75</v>
      </c>
      <c r="C11" s="68" t="s">
        <v>22</v>
      </c>
      <c r="D11" s="33" t="n">
        <v>0.00603009259259259</v>
      </c>
      <c r="E11" s="33" t="n">
        <v>0.000462962962962963</v>
      </c>
      <c r="F11" s="59" t="n">
        <f aca="false">D11+E11</f>
        <v>0.00649305555555556</v>
      </c>
      <c r="G11" s="35" t="n">
        <v>3</v>
      </c>
      <c r="H11" s="0"/>
    </row>
    <row r="12" customFormat="false" ht="13.8" hidden="false" customHeight="false" outlineLevel="0" collapsed="false">
      <c r="A12" s="66" t="s">
        <v>39</v>
      </c>
      <c r="B12" s="45" t="s">
        <v>40</v>
      </c>
      <c r="C12" s="67" t="s">
        <v>22</v>
      </c>
      <c r="D12" s="33" t="n">
        <v>0.00616898148148148</v>
      </c>
      <c r="E12" s="33" t="n">
        <v>0.000347222222222222</v>
      </c>
      <c r="F12" s="33" t="n">
        <f aca="false">D12+E12</f>
        <v>0.0065162037037037</v>
      </c>
      <c r="G12" s="35" t="n">
        <v>4</v>
      </c>
      <c r="H12" s="0"/>
    </row>
    <row r="13" customFormat="false" ht="13.8" hidden="false" customHeight="false" outlineLevel="0" collapsed="false">
      <c r="A13" s="66" t="s">
        <v>33</v>
      </c>
      <c r="B13" s="45" t="s">
        <v>34</v>
      </c>
      <c r="C13" s="67" t="s">
        <v>22</v>
      </c>
      <c r="D13" s="33" t="n">
        <v>0.00563657407407407</v>
      </c>
      <c r="E13" s="33" t="n">
        <v>0.000983796296296296</v>
      </c>
      <c r="F13" s="33" t="n">
        <f aca="false">D13+E13</f>
        <v>0.00662037037037037</v>
      </c>
      <c r="G13" s="35" t="n">
        <v>5</v>
      </c>
      <c r="H13" s="0"/>
    </row>
    <row r="14" customFormat="false" ht="13.8" hidden="false" customHeight="false" outlineLevel="0" collapsed="false">
      <c r="A14" s="66" t="s">
        <v>39</v>
      </c>
      <c r="B14" s="45" t="s">
        <v>42</v>
      </c>
      <c r="C14" s="67" t="s">
        <v>22</v>
      </c>
      <c r="D14" s="33" t="n">
        <v>0.00645833333333333</v>
      </c>
      <c r="E14" s="33" t="n">
        <v>0.000173611111111111</v>
      </c>
      <c r="F14" s="33" t="n">
        <f aca="false">D14+E14</f>
        <v>0.00663194444444444</v>
      </c>
      <c r="G14" s="35" t="n">
        <v>6</v>
      </c>
      <c r="H14" s="0"/>
    </row>
    <row r="15" customFormat="false" ht="13.8" hidden="false" customHeight="false" outlineLevel="0" collapsed="false">
      <c r="A15" s="66" t="s">
        <v>49</v>
      </c>
      <c r="B15" s="45" t="s">
        <v>52</v>
      </c>
      <c r="C15" s="67" t="s">
        <v>22</v>
      </c>
      <c r="D15" s="33" t="n">
        <v>0.00636574074074074</v>
      </c>
      <c r="E15" s="33" t="n">
        <v>0.000289351851851852</v>
      </c>
      <c r="F15" s="33" t="n">
        <f aca="false">D15+E15</f>
        <v>0.00665509259259259</v>
      </c>
      <c r="G15" s="35" t="n">
        <v>7</v>
      </c>
      <c r="H15" s="0"/>
    </row>
    <row r="16" customFormat="false" ht="13.8" hidden="false" customHeight="false" outlineLevel="0" collapsed="false">
      <c r="A16" s="66" t="s">
        <v>49</v>
      </c>
      <c r="B16" s="45" t="s">
        <v>53</v>
      </c>
      <c r="C16" s="67" t="s">
        <v>22</v>
      </c>
      <c r="D16" s="33" t="n">
        <v>0.00655092592592593</v>
      </c>
      <c r="E16" s="33" t="n">
        <v>0.000231481481481481</v>
      </c>
      <c r="F16" s="33" t="n">
        <f aca="false">D16+E16</f>
        <v>0.00678240740740741</v>
      </c>
      <c r="G16" s="35" t="n">
        <v>8</v>
      </c>
      <c r="H16" s="0"/>
    </row>
    <row r="17" customFormat="false" ht="13.8" hidden="false" customHeight="false" outlineLevel="0" collapsed="false">
      <c r="A17" s="66" t="s">
        <v>74</v>
      </c>
      <c r="B17" s="45" t="s">
        <v>76</v>
      </c>
      <c r="C17" s="68" t="s">
        <v>22</v>
      </c>
      <c r="D17" s="33" t="n">
        <v>0.00613425925925926</v>
      </c>
      <c r="E17" s="33" t="n">
        <v>0.000694444444444444</v>
      </c>
      <c r="F17" s="33" t="n">
        <f aca="false">D17+E17</f>
        <v>0.0068287037037037</v>
      </c>
      <c r="G17" s="35" t="n">
        <v>9</v>
      </c>
      <c r="H17" s="0"/>
    </row>
    <row r="18" customFormat="false" ht="13.8" hidden="false" customHeight="false" outlineLevel="0" collapsed="false">
      <c r="A18" s="66" t="s">
        <v>55</v>
      </c>
      <c r="B18" s="45" t="s">
        <v>57</v>
      </c>
      <c r="C18" s="67" t="s">
        <v>22</v>
      </c>
      <c r="D18" s="33" t="n">
        <v>0.00599537037037037</v>
      </c>
      <c r="E18" s="33" t="n">
        <v>0.000868055555555556</v>
      </c>
      <c r="F18" s="33" t="n">
        <f aca="false">D18+E18</f>
        <v>0.00686342592592593</v>
      </c>
      <c r="G18" s="35" t="n">
        <v>10</v>
      </c>
      <c r="H18" s="0"/>
    </row>
    <row r="19" customFormat="false" ht="13.8" hidden="false" customHeight="false" outlineLevel="0" collapsed="false">
      <c r="A19" s="66" t="s">
        <v>74</v>
      </c>
      <c r="B19" s="31" t="s">
        <v>79</v>
      </c>
      <c r="C19" s="68" t="s">
        <v>22</v>
      </c>
      <c r="D19" s="33" t="n">
        <v>0.00684027777777778</v>
      </c>
      <c r="E19" s="33" t="n">
        <v>0.000231481481481481</v>
      </c>
      <c r="F19" s="59" t="n">
        <f aca="false">D19+E19</f>
        <v>0.00707175925925926</v>
      </c>
      <c r="G19" s="35" t="n">
        <v>11</v>
      </c>
      <c r="H19" s="0"/>
    </row>
    <row r="20" customFormat="false" ht="13.8" hidden="false" customHeight="false" outlineLevel="0" collapsed="false">
      <c r="A20" s="66" t="s">
        <v>33</v>
      </c>
      <c r="B20" s="45" t="s">
        <v>35</v>
      </c>
      <c r="C20" s="67" t="s">
        <v>22</v>
      </c>
      <c r="D20" s="33" t="n">
        <v>0.00621527777777778</v>
      </c>
      <c r="E20" s="33" t="n">
        <v>0.000868055555555556</v>
      </c>
      <c r="F20" s="33" t="n">
        <f aca="false">D20+E20</f>
        <v>0.00708333333333333</v>
      </c>
      <c r="G20" s="35" t="n">
        <v>12</v>
      </c>
      <c r="H20" s="0"/>
    </row>
    <row r="21" customFormat="false" ht="13.8" hidden="false" customHeight="false" outlineLevel="0" collapsed="false">
      <c r="A21" s="66" t="s">
        <v>68</v>
      </c>
      <c r="B21" s="45" t="s">
        <v>69</v>
      </c>
      <c r="C21" s="67" t="s">
        <v>22</v>
      </c>
      <c r="D21" s="33" t="n">
        <v>0.00641203703703704</v>
      </c>
      <c r="E21" s="33" t="n">
        <v>0.000810185185185185</v>
      </c>
      <c r="F21" s="33" t="n">
        <f aca="false">D21+E21</f>
        <v>0.00722222222222222</v>
      </c>
      <c r="G21" s="35" t="n">
        <v>13</v>
      </c>
      <c r="H21" s="0"/>
    </row>
    <row r="22" customFormat="false" ht="13.8" hidden="false" customHeight="false" outlineLevel="0" collapsed="false">
      <c r="A22" s="66" t="s">
        <v>33</v>
      </c>
      <c r="B22" s="45" t="s">
        <v>36</v>
      </c>
      <c r="C22" s="67" t="s">
        <v>22</v>
      </c>
      <c r="D22" s="33" t="n">
        <v>0.00616898148148148</v>
      </c>
      <c r="E22" s="33" t="n">
        <v>0.00109953703703704</v>
      </c>
      <c r="F22" s="33" t="n">
        <f aca="false">D22+E22</f>
        <v>0.00726851851851852</v>
      </c>
      <c r="G22" s="35" t="n">
        <v>14</v>
      </c>
      <c r="H22" s="0"/>
    </row>
    <row r="23" customFormat="false" ht="13.8" hidden="false" customHeight="false" outlineLevel="0" collapsed="false">
      <c r="A23" s="66" t="s">
        <v>27</v>
      </c>
      <c r="B23" s="45" t="s">
        <v>31</v>
      </c>
      <c r="C23" s="68" t="s">
        <v>22</v>
      </c>
      <c r="D23" s="33" t="n">
        <v>0.00695601851851852</v>
      </c>
      <c r="E23" s="33" t="n">
        <v>0.000347222222222222</v>
      </c>
      <c r="F23" s="33" t="n">
        <f aca="false">D23+E23</f>
        <v>0.00730324074074074</v>
      </c>
      <c r="G23" s="35" t="n">
        <v>15</v>
      </c>
      <c r="H23" s="0"/>
    </row>
    <row r="24" customFormat="false" ht="13.8" hidden="false" customHeight="false" outlineLevel="0" collapsed="false">
      <c r="A24" s="69" t="s">
        <v>18</v>
      </c>
      <c r="B24" s="31" t="s">
        <v>21</v>
      </c>
      <c r="C24" s="68" t="s">
        <v>22</v>
      </c>
      <c r="D24" s="33" t="n">
        <v>0.00690972222222222</v>
      </c>
      <c r="E24" s="33" t="n">
        <v>0.000462962962962963</v>
      </c>
      <c r="F24" s="33" t="n">
        <f aca="false">D24+E24</f>
        <v>0.00737268518518519</v>
      </c>
      <c r="G24" s="35" t="n">
        <v>16</v>
      </c>
      <c r="H24" s="0"/>
    </row>
    <row r="25" customFormat="false" ht="13.8" hidden="false" customHeight="false" outlineLevel="0" collapsed="false">
      <c r="A25" s="66" t="s">
        <v>44</v>
      </c>
      <c r="B25" s="45" t="s">
        <v>45</v>
      </c>
      <c r="C25" s="67" t="s">
        <v>22</v>
      </c>
      <c r="D25" s="33" t="n">
        <v>0.00630787037037037</v>
      </c>
      <c r="E25" s="33" t="n">
        <v>0.00109953703703704</v>
      </c>
      <c r="F25" s="33" t="n">
        <f aca="false">D25+E25</f>
        <v>0.00740740740740741</v>
      </c>
      <c r="G25" s="35" t="n">
        <v>17</v>
      </c>
      <c r="H25" s="0"/>
    </row>
    <row r="26" customFormat="false" ht="13.8" hidden="false" customHeight="false" outlineLevel="0" collapsed="false">
      <c r="A26" s="66" t="s">
        <v>61</v>
      </c>
      <c r="B26" s="45" t="s">
        <v>64</v>
      </c>
      <c r="C26" s="67" t="s">
        <v>22</v>
      </c>
      <c r="D26" s="33" t="n">
        <v>0.00663194444444444</v>
      </c>
      <c r="E26" s="33" t="n">
        <v>0.00104166666666667</v>
      </c>
      <c r="F26" s="33" t="n">
        <f aca="false">D26+E26</f>
        <v>0.00767361111111111</v>
      </c>
      <c r="G26" s="35" t="n">
        <v>18</v>
      </c>
      <c r="H26" s="0"/>
    </row>
    <row r="27" customFormat="false" ht="13.8" hidden="false" customHeight="false" outlineLevel="0" collapsed="false">
      <c r="A27" s="66" t="s">
        <v>44</v>
      </c>
      <c r="B27" s="45" t="s">
        <v>46</v>
      </c>
      <c r="C27" s="67" t="s">
        <v>22</v>
      </c>
      <c r="D27" s="33" t="n">
        <v>0.00667824074074074</v>
      </c>
      <c r="E27" s="33" t="n">
        <v>0.00104166666666667</v>
      </c>
      <c r="F27" s="33" t="n">
        <f aca="false">D27+E27</f>
        <v>0.00771990740740741</v>
      </c>
      <c r="G27" s="35" t="n">
        <v>19</v>
      </c>
      <c r="H27" s="0"/>
    </row>
    <row r="28" customFormat="false" ht="13.8" hidden="false" customHeight="false" outlineLevel="0" collapsed="false">
      <c r="A28" s="69" t="s">
        <v>18</v>
      </c>
      <c r="B28" s="31" t="s">
        <v>24</v>
      </c>
      <c r="C28" s="68" t="s">
        <v>22</v>
      </c>
      <c r="D28" s="33" t="n">
        <v>0.00708333333333333</v>
      </c>
      <c r="E28" s="33" t="n">
        <v>0.000868055555555556</v>
      </c>
      <c r="F28" s="33" t="n">
        <f aca="false">D28+E28</f>
        <v>0.00795138888888889</v>
      </c>
      <c r="G28" s="35" t="n">
        <v>20</v>
      </c>
      <c r="H28" s="0"/>
    </row>
    <row r="29" customFormat="false" ht="13.8" hidden="false" customHeight="false" outlineLevel="0" collapsed="false">
      <c r="A29" s="69" t="s">
        <v>18</v>
      </c>
      <c r="B29" s="31" t="s">
        <v>25</v>
      </c>
      <c r="C29" s="68" t="s">
        <v>22</v>
      </c>
      <c r="D29" s="33" t="n">
        <v>0.00726851851851852</v>
      </c>
      <c r="E29" s="33" t="n">
        <v>0.000810185185185185</v>
      </c>
      <c r="F29" s="33" t="n">
        <f aca="false">D29+E29</f>
        <v>0.0080787037037037</v>
      </c>
      <c r="G29" s="35" t="n">
        <v>21</v>
      </c>
      <c r="H29" s="0"/>
    </row>
    <row r="30" customFormat="false" ht="13.8" hidden="false" customHeight="false" outlineLevel="0" collapsed="false">
      <c r="A30" s="66" t="s">
        <v>61</v>
      </c>
      <c r="B30" s="45" t="s">
        <v>66</v>
      </c>
      <c r="C30" s="67" t="s">
        <v>22</v>
      </c>
      <c r="D30" s="33" t="n">
        <v>0.00715277777777778</v>
      </c>
      <c r="E30" s="33" t="n">
        <v>0.00104166666666667</v>
      </c>
      <c r="F30" s="33" t="n">
        <f aca="false">D30+E30</f>
        <v>0.00819444444444444</v>
      </c>
      <c r="G30" s="35" t="n">
        <v>22</v>
      </c>
      <c r="H30" s="0"/>
    </row>
    <row r="31" customFormat="false" ht="13.8" hidden="false" customHeight="false" outlineLevel="0" collapsed="false">
      <c r="A31" s="66" t="s">
        <v>55</v>
      </c>
      <c r="B31" s="45" t="s">
        <v>60</v>
      </c>
      <c r="C31" s="67" t="s">
        <v>22</v>
      </c>
      <c r="D31" s="33" t="n">
        <v>0.00721064814814815</v>
      </c>
      <c r="E31" s="33" t="n">
        <v>0.00104166666666667</v>
      </c>
      <c r="F31" s="33" t="n">
        <f aca="false">D31+E31</f>
        <v>0.00825231481481482</v>
      </c>
      <c r="G31" s="35" t="n">
        <v>23</v>
      </c>
      <c r="H31" s="0"/>
    </row>
    <row r="32" customFormat="false" ht="13.8" hidden="false" customHeight="false" outlineLevel="0" collapsed="false">
      <c r="A32" s="66" t="s">
        <v>68</v>
      </c>
      <c r="B32" s="45" t="s">
        <v>72</v>
      </c>
      <c r="C32" s="67" t="s">
        <v>22</v>
      </c>
      <c r="D32" s="33" t="n">
        <v>0.00765046296296296</v>
      </c>
      <c r="E32" s="33" t="n">
        <v>0.000636574074074074</v>
      </c>
      <c r="F32" s="33" t="n">
        <f aca="false">D32+E32</f>
        <v>0.00828703703703704</v>
      </c>
      <c r="G32" s="35" t="n">
        <v>24</v>
      </c>
      <c r="H32" s="0"/>
    </row>
    <row r="33" customFormat="false" ht="13.8" hidden="false" customHeight="false" outlineLevel="0" collapsed="false">
      <c r="B33" s="0"/>
      <c r="C33" s="60"/>
    </row>
    <row r="34" customFormat="false" ht="13.8" hidden="false" customHeight="false" outlineLevel="0" collapsed="false">
      <c r="B34" s="0"/>
      <c r="C34" s="60"/>
    </row>
    <row r="35" customFormat="false" ht="15" hidden="false" customHeight="false" outlineLevel="0" collapsed="false">
      <c r="B35" s="62"/>
      <c r="C35" s="63"/>
    </row>
    <row r="36" customFormat="false" ht="13.8" hidden="false" customHeight="false" outlineLevel="0" collapsed="false">
      <c r="B36" s="0"/>
      <c r="C36" s="60"/>
    </row>
    <row r="37" customFormat="false" ht="15" hidden="false" customHeight="false" outlineLevel="0" collapsed="false">
      <c r="B37" s="62"/>
      <c r="C37" s="63"/>
    </row>
    <row r="38" customFormat="false" ht="13.8" hidden="false" customHeight="false" outlineLevel="0" collapsed="false">
      <c r="B38" s="0"/>
      <c r="C38" s="60"/>
    </row>
    <row r="39" customFormat="false" ht="15" hidden="false" customHeight="false" outlineLevel="0" collapsed="false">
      <c r="B39" s="62"/>
      <c r="C39" s="63"/>
    </row>
    <row r="40" customFormat="false" ht="13.8" hidden="false" customHeight="false" outlineLevel="0" collapsed="false">
      <c r="B40" s="0"/>
      <c r="C40" s="60"/>
    </row>
    <row r="41" customFormat="false" ht="15" hidden="false" customHeight="false" outlineLevel="0" collapsed="false">
      <c r="B41" s="62"/>
      <c r="C41" s="63"/>
    </row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8:G32"/>
  <printOptions headings="false" gridLines="false" gridLinesSet="true" horizontalCentered="false" verticalCentered="false"/>
  <pageMargins left="0.275694444444444" right="0.275694444444444" top="0.196527777777778" bottom="0.1965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H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35" activeCellId="0" sqref="B35"/>
    </sheetView>
  </sheetViews>
  <sheetFormatPr defaultColWidth="8.53515625" defaultRowHeight="13.8" zeroHeight="false" outlineLevelRow="0" outlineLevelCol="0"/>
  <cols>
    <col collapsed="false" customWidth="true" hidden="false" outlineLevel="0" max="1" min="1" style="1" width="16.94"/>
    <col collapsed="false" customWidth="true" hidden="false" outlineLevel="0" max="2" min="2" style="1" width="21.2"/>
    <col collapsed="false" customWidth="true" hidden="false" outlineLevel="0" max="3" min="3" style="2" width="5.99"/>
    <col collapsed="false" customWidth="true" hidden="false" outlineLevel="0" max="4" min="4" style="2" width="12.1"/>
    <col collapsed="false" customWidth="true" hidden="false" outlineLevel="0" max="5" min="5" style="2" width="11.72"/>
    <col collapsed="false" customWidth="false" hidden="false" outlineLevel="0" max="6" min="6" style="2" width="8.52"/>
    <col collapsed="false" customWidth="true" hidden="false" outlineLevel="0" max="7" min="7" style="2" width="9.65"/>
    <col collapsed="false" customWidth="false" hidden="false" outlineLevel="0" max="1014" min="8" style="1" width="8.52"/>
    <col collapsed="false" customWidth="true" hidden="false" outlineLevel="0" max="1024" min="1018" style="0" width="11.52"/>
  </cols>
  <sheetData>
    <row r="1" customFormat="false" ht="13.8" hidden="false" customHeight="false" outlineLevel="0" collapsed="false">
      <c r="A1" s="0"/>
      <c r="B1" s="3"/>
      <c r="C1" s="3" t="s">
        <v>0</v>
      </c>
      <c r="D1" s="3"/>
      <c r="E1" s="3"/>
      <c r="F1" s="3"/>
      <c r="G1" s="3"/>
      <c r="H1" s="0"/>
    </row>
    <row r="2" customFormat="false" ht="13.8" hidden="false" customHeight="false" outlineLevel="0" collapsed="false">
      <c r="A2" s="4"/>
      <c r="B2" s="0"/>
      <c r="C2" s="0"/>
      <c r="D2" s="5"/>
      <c r="E2" s="5"/>
      <c r="F2" s="5"/>
      <c r="G2" s="0"/>
      <c r="H2" s="0"/>
    </row>
    <row r="3" customFormat="false" ht="13.8" hidden="false" customHeight="false" outlineLevel="0" collapsed="false">
      <c r="A3" s="4"/>
      <c r="B3" s="6"/>
      <c r="C3" s="7" t="s">
        <v>1</v>
      </c>
      <c r="D3" s="6"/>
      <c r="E3" s="6"/>
      <c r="F3" s="7"/>
      <c r="G3" s="6"/>
      <c r="H3" s="0"/>
    </row>
    <row r="4" customFormat="false" ht="13.8" hidden="false" customHeight="false" outlineLevel="0" collapsed="false">
      <c r="A4" s="4"/>
      <c r="B4" s="5"/>
      <c r="C4" s="5" t="s">
        <v>2</v>
      </c>
      <c r="D4" s="5"/>
      <c r="E4" s="5"/>
      <c r="F4" s="5"/>
      <c r="G4" s="5"/>
      <c r="H4" s="0"/>
    </row>
    <row r="5" customFormat="false" ht="13.8" hidden="false" customHeight="false" outlineLevel="0" collapsed="false">
      <c r="A5" s="4"/>
      <c r="B5" s="5"/>
      <c r="C5" s="5" t="s">
        <v>86</v>
      </c>
      <c r="D5" s="5"/>
      <c r="E5" s="5"/>
      <c r="F5" s="5"/>
      <c r="G5" s="5"/>
      <c r="H5" s="0"/>
    </row>
    <row r="6" customFormat="false" ht="13.8" hidden="false" customHeight="false" outlineLevel="0" collapsed="false">
      <c r="A6" s="4"/>
      <c r="B6" s="5"/>
      <c r="C6" s="5"/>
      <c r="D6" s="5"/>
      <c r="E6" s="5"/>
      <c r="F6" s="5"/>
      <c r="G6" s="5"/>
      <c r="H6" s="0"/>
    </row>
    <row r="7" customFormat="false" ht="15" hidden="false" customHeight="true" outlineLevel="0" collapsed="false">
      <c r="A7" s="64"/>
      <c r="B7" s="65"/>
      <c r="C7" s="65"/>
      <c r="D7" s="65"/>
      <c r="E7" s="65"/>
      <c r="F7" s="65"/>
      <c r="G7" s="65"/>
      <c r="H7" s="0"/>
    </row>
    <row r="8" customFormat="false" ht="26.65" hidden="false" customHeight="true" outlineLevel="0" collapsed="false">
      <c r="A8" s="16" t="s">
        <v>7</v>
      </c>
      <c r="B8" s="14" t="s">
        <v>8</v>
      </c>
      <c r="C8" s="14" t="s">
        <v>9</v>
      </c>
      <c r="D8" s="14" t="s">
        <v>83</v>
      </c>
      <c r="E8" s="14" t="s">
        <v>84</v>
      </c>
      <c r="F8" s="16" t="s">
        <v>85</v>
      </c>
      <c r="G8" s="16" t="s">
        <v>13</v>
      </c>
      <c r="H8" s="0"/>
    </row>
    <row r="9" customFormat="false" ht="13.8" hidden="false" customHeight="false" outlineLevel="0" collapsed="false">
      <c r="A9" s="66" t="s">
        <v>27</v>
      </c>
      <c r="B9" s="70" t="s">
        <v>28</v>
      </c>
      <c r="C9" s="71" t="s">
        <v>20</v>
      </c>
      <c r="D9" s="33" t="n">
        <v>0.00462962962962963</v>
      </c>
      <c r="E9" s="33" t="n">
        <v>0.000231481481481481</v>
      </c>
      <c r="F9" s="33" t="n">
        <f aca="false">D9+E9</f>
        <v>0.00486111111111111</v>
      </c>
      <c r="G9" s="35" t="n">
        <v>1</v>
      </c>
      <c r="H9" s="0"/>
    </row>
    <row r="10" customFormat="false" ht="13.8" hidden="false" customHeight="false" outlineLevel="0" collapsed="false">
      <c r="A10" s="66" t="s">
        <v>61</v>
      </c>
      <c r="B10" s="45" t="s">
        <v>62</v>
      </c>
      <c r="C10" s="67" t="s">
        <v>20</v>
      </c>
      <c r="D10" s="33" t="n">
        <v>0.00484953703703704</v>
      </c>
      <c r="E10" s="33" t="n">
        <v>0.000115740740740741</v>
      </c>
      <c r="F10" s="33" t="n">
        <f aca="false">D10+E10</f>
        <v>0.00496527777777778</v>
      </c>
      <c r="G10" s="35" t="n">
        <v>2</v>
      </c>
      <c r="H10" s="0"/>
    </row>
    <row r="11" customFormat="false" ht="15" hidden="false" customHeight="false" outlineLevel="0" collapsed="false">
      <c r="A11" s="69" t="s">
        <v>18</v>
      </c>
      <c r="B11" s="45" t="s">
        <v>19</v>
      </c>
      <c r="C11" s="67" t="s">
        <v>20</v>
      </c>
      <c r="D11" s="33" t="n">
        <v>0.0047337962962963</v>
      </c>
      <c r="E11" s="33" t="n">
        <v>0.000231481481481481</v>
      </c>
      <c r="F11" s="33" t="n">
        <f aca="false">D11+E11</f>
        <v>0.00496527777777778</v>
      </c>
      <c r="G11" s="35" t="n">
        <v>3</v>
      </c>
      <c r="H11" s="51"/>
    </row>
    <row r="12" customFormat="false" ht="13.8" hidden="false" customHeight="false" outlineLevel="0" collapsed="false">
      <c r="A12" s="66" t="s">
        <v>55</v>
      </c>
      <c r="B12" s="45" t="s">
        <v>56</v>
      </c>
      <c r="C12" s="67" t="s">
        <v>20</v>
      </c>
      <c r="D12" s="33" t="n">
        <v>0.00494212962962963</v>
      </c>
      <c r="E12" s="33" t="n">
        <v>0.000231481481481481</v>
      </c>
      <c r="F12" s="33" t="n">
        <f aca="false">D12+E12</f>
        <v>0.00517361111111111</v>
      </c>
      <c r="G12" s="35" t="n">
        <v>4</v>
      </c>
    </row>
    <row r="13" customFormat="false" ht="13.8" hidden="false" customHeight="false" outlineLevel="0" collapsed="false">
      <c r="A13" s="66" t="s">
        <v>39</v>
      </c>
      <c r="B13" s="45" t="s">
        <v>41</v>
      </c>
      <c r="C13" s="67" t="s">
        <v>20</v>
      </c>
      <c r="D13" s="33" t="n">
        <v>0.00494212962962963</v>
      </c>
      <c r="E13" s="33" t="n">
        <v>0.000289351851851852</v>
      </c>
      <c r="F13" s="33" t="n">
        <f aca="false">D13+E13</f>
        <v>0.00523148148148148</v>
      </c>
      <c r="G13" s="35" t="n">
        <v>5</v>
      </c>
    </row>
    <row r="14" customFormat="false" ht="13.8" hidden="false" customHeight="false" outlineLevel="0" collapsed="false">
      <c r="A14" s="66" t="s">
        <v>49</v>
      </c>
      <c r="B14" s="45" t="s">
        <v>50</v>
      </c>
      <c r="C14" s="67" t="s">
        <v>20</v>
      </c>
      <c r="D14" s="33" t="n">
        <v>0.00517361111111111</v>
      </c>
      <c r="E14" s="33" t="n">
        <v>0.000115740740740741</v>
      </c>
      <c r="F14" s="33" t="n">
        <f aca="false">D14+E14</f>
        <v>0.00528935185185185</v>
      </c>
      <c r="G14" s="35" t="n">
        <v>6</v>
      </c>
    </row>
    <row r="15" customFormat="false" ht="13.8" hidden="false" customHeight="false" outlineLevel="0" collapsed="false">
      <c r="A15" s="66" t="s">
        <v>49</v>
      </c>
      <c r="B15" s="45" t="s">
        <v>51</v>
      </c>
      <c r="C15" s="67" t="s">
        <v>20</v>
      </c>
      <c r="D15" s="33" t="n">
        <v>0.0053125</v>
      </c>
      <c r="E15" s="33" t="n">
        <v>0.000115740740740741</v>
      </c>
      <c r="F15" s="33" t="n">
        <f aca="false">D15+E15</f>
        <v>0.00542824074074074</v>
      </c>
      <c r="G15" s="35" t="n">
        <v>7</v>
      </c>
    </row>
    <row r="16" customFormat="false" ht="13.8" hidden="false" customHeight="false" outlineLevel="0" collapsed="false">
      <c r="A16" s="66" t="s">
        <v>39</v>
      </c>
      <c r="B16" s="45" t="s">
        <v>43</v>
      </c>
      <c r="C16" s="67" t="s">
        <v>20</v>
      </c>
      <c r="D16" s="33" t="n">
        <v>0.00539351851851852</v>
      </c>
      <c r="E16" s="33" t="n">
        <v>5.78703703703704E-005</v>
      </c>
      <c r="F16" s="33" t="n">
        <f aca="false">D16+E16</f>
        <v>0.00545138888888889</v>
      </c>
      <c r="G16" s="35" t="n">
        <v>8</v>
      </c>
    </row>
    <row r="17" customFormat="false" ht="13.8" hidden="false" customHeight="false" outlineLevel="0" collapsed="false">
      <c r="A17" s="66" t="s">
        <v>27</v>
      </c>
      <c r="B17" s="45" t="s">
        <v>30</v>
      </c>
      <c r="C17" s="67" t="s">
        <v>20</v>
      </c>
      <c r="D17" s="33" t="n">
        <v>0.00488425925925926</v>
      </c>
      <c r="E17" s="33" t="n">
        <v>0.000578703703703704</v>
      </c>
      <c r="F17" s="33" t="n">
        <f aca="false">D17+E17</f>
        <v>0.00546296296296296</v>
      </c>
      <c r="G17" s="35" t="n">
        <v>9</v>
      </c>
    </row>
    <row r="18" customFormat="false" ht="13.8" hidden="false" customHeight="false" outlineLevel="0" collapsed="false">
      <c r="A18" s="66" t="s">
        <v>74</v>
      </c>
      <c r="B18" s="31" t="s">
        <v>77</v>
      </c>
      <c r="C18" s="67" t="s">
        <v>20</v>
      </c>
      <c r="D18" s="33" t="n">
        <v>0.00497685185185185</v>
      </c>
      <c r="E18" s="33" t="n">
        <v>0.000520833333333333</v>
      </c>
      <c r="F18" s="33" t="n">
        <f aca="false">D18+E18</f>
        <v>0.00549768518518519</v>
      </c>
      <c r="G18" s="35" t="n">
        <v>10</v>
      </c>
    </row>
    <row r="19" customFormat="false" ht="13.8" hidden="false" customHeight="false" outlineLevel="0" collapsed="false">
      <c r="A19" s="66" t="s">
        <v>74</v>
      </c>
      <c r="B19" s="31" t="s">
        <v>78</v>
      </c>
      <c r="C19" s="67" t="s">
        <v>20</v>
      </c>
      <c r="D19" s="33" t="n">
        <v>0.00521990740740741</v>
      </c>
      <c r="E19" s="33" t="n">
        <v>0.000347222222222222</v>
      </c>
      <c r="F19" s="33" t="n">
        <f aca="false">D19+E19</f>
        <v>0.00556712962962963</v>
      </c>
      <c r="G19" s="35" t="n">
        <v>11</v>
      </c>
    </row>
    <row r="20" customFormat="false" ht="13.8" hidden="false" customHeight="false" outlineLevel="0" collapsed="false">
      <c r="A20" s="66" t="s">
        <v>74</v>
      </c>
      <c r="B20" s="31" t="s">
        <v>80</v>
      </c>
      <c r="C20" s="67" t="s">
        <v>20</v>
      </c>
      <c r="D20" s="33" t="n">
        <v>0.00540509259259259</v>
      </c>
      <c r="E20" s="33" t="n">
        <v>0.000405092592592593</v>
      </c>
      <c r="F20" s="33" t="n">
        <f aca="false">D20+E20</f>
        <v>0.00581018518518519</v>
      </c>
      <c r="G20" s="35" t="n">
        <v>12</v>
      </c>
    </row>
    <row r="21" customFormat="false" ht="13.8" hidden="false" customHeight="false" outlineLevel="0" collapsed="false">
      <c r="A21" s="66" t="s">
        <v>61</v>
      </c>
      <c r="B21" s="45" t="s">
        <v>63</v>
      </c>
      <c r="C21" s="67" t="s">
        <v>20</v>
      </c>
      <c r="D21" s="33" t="n">
        <v>0.00585648148148148</v>
      </c>
      <c r="E21" s="33" t="n">
        <v>5.78703703703704E-005</v>
      </c>
      <c r="F21" s="33" t="n">
        <f aca="false">D21+E21</f>
        <v>0.00591435185185185</v>
      </c>
      <c r="G21" s="35" t="n">
        <v>13</v>
      </c>
    </row>
    <row r="22" customFormat="false" ht="13.8" hidden="false" customHeight="false" outlineLevel="0" collapsed="false">
      <c r="A22" s="66" t="s">
        <v>49</v>
      </c>
      <c r="B22" s="45" t="s">
        <v>54</v>
      </c>
      <c r="C22" s="67" t="s">
        <v>20</v>
      </c>
      <c r="D22" s="33" t="n">
        <v>0.0055787037037037</v>
      </c>
      <c r="E22" s="33" t="n">
        <v>0.000347222222222222</v>
      </c>
      <c r="F22" s="33" t="n">
        <f aca="false">D22+E22</f>
        <v>0.00592592592592593</v>
      </c>
      <c r="G22" s="35" t="n">
        <v>14</v>
      </c>
    </row>
    <row r="23" customFormat="false" ht="13.8" hidden="false" customHeight="false" outlineLevel="0" collapsed="false">
      <c r="A23" s="66" t="s">
        <v>33</v>
      </c>
      <c r="B23" s="45" t="s">
        <v>38</v>
      </c>
      <c r="C23" s="67" t="s">
        <v>20</v>
      </c>
      <c r="D23" s="33" t="n">
        <v>0.00552083333333333</v>
      </c>
      <c r="E23" s="33" t="n">
        <v>0.000405092592592593</v>
      </c>
      <c r="F23" s="33" t="n">
        <f aca="false">D23+E23</f>
        <v>0.00592592592592593</v>
      </c>
      <c r="G23" s="35" t="n">
        <v>15</v>
      </c>
    </row>
    <row r="24" customFormat="false" ht="13.8" hidden="false" customHeight="false" outlineLevel="0" collapsed="false">
      <c r="A24" s="66" t="s">
        <v>33</v>
      </c>
      <c r="B24" s="45" t="s">
        <v>37</v>
      </c>
      <c r="C24" s="67" t="s">
        <v>20</v>
      </c>
      <c r="D24" s="33" t="n">
        <v>0.00548611111111111</v>
      </c>
      <c r="E24" s="33" t="n">
        <v>0.000462962962962963</v>
      </c>
      <c r="F24" s="33" t="n">
        <f aca="false">D24+E24</f>
        <v>0.00594907407407407</v>
      </c>
      <c r="G24" s="35" t="n">
        <v>16</v>
      </c>
    </row>
    <row r="25" customFormat="false" ht="13.8" hidden="false" customHeight="false" outlineLevel="0" collapsed="false">
      <c r="A25" s="66" t="s">
        <v>55</v>
      </c>
      <c r="B25" s="45" t="s">
        <v>58</v>
      </c>
      <c r="C25" s="67" t="s">
        <v>20</v>
      </c>
      <c r="D25" s="33" t="n">
        <v>0.005625</v>
      </c>
      <c r="E25" s="33" t="n">
        <v>0.000347222222222222</v>
      </c>
      <c r="F25" s="33" t="n">
        <f aca="false">D25+E25</f>
        <v>0.00597222222222222</v>
      </c>
      <c r="G25" s="35" t="n">
        <v>17</v>
      </c>
    </row>
    <row r="26" customFormat="false" ht="13.8" hidden="false" customHeight="false" outlineLevel="0" collapsed="false">
      <c r="A26" s="69" t="s">
        <v>18</v>
      </c>
      <c r="B26" s="31" t="s">
        <v>23</v>
      </c>
      <c r="C26" s="68" t="s">
        <v>20</v>
      </c>
      <c r="D26" s="33" t="n">
        <v>0.00594907407407407</v>
      </c>
      <c r="E26" s="33" t="n">
        <v>0.000173611111111111</v>
      </c>
      <c r="F26" s="33" t="n">
        <f aca="false">D26+E26</f>
        <v>0.00612268518518519</v>
      </c>
      <c r="G26" s="35" t="n">
        <v>18</v>
      </c>
    </row>
    <row r="27" customFormat="false" ht="13.8" hidden="false" customHeight="false" outlineLevel="0" collapsed="false">
      <c r="A27" s="66" t="s">
        <v>27</v>
      </c>
      <c r="B27" s="45" t="s">
        <v>32</v>
      </c>
      <c r="C27" s="67" t="s">
        <v>20</v>
      </c>
      <c r="D27" s="33" t="n">
        <v>0.00508101851851852</v>
      </c>
      <c r="E27" s="33" t="n">
        <v>0.00104166666666667</v>
      </c>
      <c r="F27" s="33" t="n">
        <f aca="false">D27+E27</f>
        <v>0.00612268518518519</v>
      </c>
      <c r="G27" s="35" t="n">
        <v>19</v>
      </c>
    </row>
    <row r="28" customFormat="false" ht="13.8" hidden="false" customHeight="false" outlineLevel="0" collapsed="false">
      <c r="A28" s="66" t="s">
        <v>68</v>
      </c>
      <c r="B28" s="52" t="s">
        <v>70</v>
      </c>
      <c r="C28" s="67" t="s">
        <v>20</v>
      </c>
      <c r="D28" s="33" t="n">
        <v>0.00554398148148148</v>
      </c>
      <c r="E28" s="33" t="n">
        <v>0.000636574074074074</v>
      </c>
      <c r="F28" s="33" t="n">
        <f aca="false">D28+E28</f>
        <v>0.00618055555555556</v>
      </c>
      <c r="G28" s="35" t="n">
        <v>20</v>
      </c>
    </row>
    <row r="29" customFormat="false" ht="13.8" hidden="false" customHeight="false" outlineLevel="0" collapsed="false">
      <c r="A29" s="66" t="s">
        <v>55</v>
      </c>
      <c r="B29" s="45" t="s">
        <v>59</v>
      </c>
      <c r="C29" s="67" t="s">
        <v>20</v>
      </c>
      <c r="D29" s="33" t="n">
        <v>0.00545138888888889</v>
      </c>
      <c r="E29" s="33" t="n">
        <v>0.000810185185185185</v>
      </c>
      <c r="F29" s="33" t="n">
        <f aca="false">D29+E29</f>
        <v>0.00626157407407407</v>
      </c>
      <c r="G29" s="35" t="n">
        <v>21</v>
      </c>
    </row>
    <row r="30" customFormat="false" ht="13.8" hidden="false" customHeight="false" outlineLevel="0" collapsed="false">
      <c r="A30" s="66" t="s">
        <v>61</v>
      </c>
      <c r="B30" s="45" t="s">
        <v>65</v>
      </c>
      <c r="C30" s="67" t="s">
        <v>20</v>
      </c>
      <c r="D30" s="33" t="n">
        <v>0.00581018518518519</v>
      </c>
      <c r="E30" s="33" t="n">
        <v>0.000462962962962963</v>
      </c>
      <c r="F30" s="33" t="n">
        <f aca="false">D30+E30</f>
        <v>0.00627314814814815</v>
      </c>
      <c r="G30" s="35" t="n">
        <v>22</v>
      </c>
    </row>
    <row r="31" customFormat="false" ht="13.8" hidden="false" customHeight="false" outlineLevel="0" collapsed="false">
      <c r="A31" s="66" t="s">
        <v>68</v>
      </c>
      <c r="B31" s="45" t="s">
        <v>71</v>
      </c>
      <c r="C31" s="67" t="s">
        <v>20</v>
      </c>
      <c r="D31" s="33" t="n">
        <v>0.00572916666666667</v>
      </c>
      <c r="E31" s="33" t="n">
        <v>0.000636574074074074</v>
      </c>
      <c r="F31" s="33" t="n">
        <f aca="false">D31+E31</f>
        <v>0.00636574074074074</v>
      </c>
      <c r="G31" s="35" t="n">
        <v>23</v>
      </c>
    </row>
    <row r="32" customFormat="false" ht="13.8" hidden="false" customHeight="false" outlineLevel="0" collapsed="false">
      <c r="A32" s="66" t="s">
        <v>44</v>
      </c>
      <c r="B32" s="45" t="s">
        <v>47</v>
      </c>
      <c r="C32" s="67" t="s">
        <v>20</v>
      </c>
      <c r="D32" s="33" t="n">
        <v>0.00565972222222222</v>
      </c>
      <c r="E32" s="33" t="n">
        <v>0.000752314814814815</v>
      </c>
      <c r="F32" s="33" t="n">
        <f aca="false">D32+E32</f>
        <v>0.00641203703703704</v>
      </c>
      <c r="G32" s="35" t="n">
        <v>24</v>
      </c>
    </row>
    <row r="33" customFormat="false" ht="13.8" hidden="false" customHeight="false" outlineLevel="0" collapsed="false">
      <c r="A33" s="66" t="s">
        <v>44</v>
      </c>
      <c r="B33" s="45" t="s">
        <v>48</v>
      </c>
      <c r="C33" s="67" t="s">
        <v>20</v>
      </c>
      <c r="D33" s="33" t="n">
        <v>0.00608796296296296</v>
      </c>
      <c r="E33" s="33" t="n">
        <v>0.000347222222222222</v>
      </c>
      <c r="F33" s="33" t="n">
        <f aca="false">D33+E33</f>
        <v>0.00643518518518519</v>
      </c>
      <c r="G33" s="35" t="n">
        <v>25</v>
      </c>
    </row>
    <row r="34" customFormat="false" ht="13.8" hidden="false" customHeight="false" outlineLevel="0" collapsed="false">
      <c r="A34" s="69" t="s">
        <v>18</v>
      </c>
      <c r="B34" s="31" t="s">
        <v>26</v>
      </c>
      <c r="C34" s="68" t="s">
        <v>20</v>
      </c>
      <c r="D34" s="33" t="n">
        <v>0.00603009259259259</v>
      </c>
      <c r="E34" s="33" t="n">
        <v>0.000578703703703704</v>
      </c>
      <c r="F34" s="33" t="n">
        <f aca="false">D34+E34</f>
        <v>0.0066087962962963</v>
      </c>
      <c r="G34" s="35" t="n">
        <v>26</v>
      </c>
    </row>
    <row r="35" customFormat="false" ht="13.8" hidden="false" customHeight="false" outlineLevel="0" collapsed="false">
      <c r="A35" s="66" t="s">
        <v>68</v>
      </c>
      <c r="B35" s="45" t="s">
        <v>73</v>
      </c>
      <c r="C35" s="67" t="s">
        <v>20</v>
      </c>
      <c r="D35" s="33" t="n">
        <v>0.0062962962962963</v>
      </c>
      <c r="E35" s="33" t="n">
        <v>0.000347222222222222</v>
      </c>
      <c r="F35" s="33" t="n">
        <f aca="false">D35+E35</f>
        <v>0.00664351851851852</v>
      </c>
      <c r="G35" s="35" t="n">
        <v>27</v>
      </c>
    </row>
    <row r="36" customFormat="false" ht="13.8" hidden="false" customHeight="false" outlineLevel="0" collapsed="false">
      <c r="B36" s="0"/>
      <c r="C36" s="60"/>
    </row>
    <row r="37" customFormat="false" ht="13.8" hidden="false" customHeight="false" outlineLevel="0" collapsed="false">
      <c r="B37" s="0"/>
      <c r="C37" s="60"/>
    </row>
    <row r="38" customFormat="false" ht="15" hidden="true" customHeight="false" outlineLevel="0" collapsed="false">
      <c r="B38" s="62"/>
      <c r="C38" s="63"/>
    </row>
    <row r="39" customFormat="false" ht="13.8" hidden="true" customHeight="false" outlineLevel="0" collapsed="false">
      <c r="B39" s="0"/>
      <c r="C39" s="60"/>
    </row>
    <row r="40" customFormat="false" ht="15" hidden="true" customHeight="false" outlineLevel="0" collapsed="false">
      <c r="B40" s="62"/>
      <c r="C40" s="63"/>
    </row>
    <row r="41" customFormat="false" ht="13.8" hidden="true" customHeight="false" outlineLevel="0" collapsed="false">
      <c r="B41" s="0"/>
      <c r="C41" s="60"/>
    </row>
    <row r="42" customFormat="false" ht="15" hidden="true" customHeight="false" outlineLevel="0" collapsed="false">
      <c r="B42" s="62"/>
      <c r="C42" s="63"/>
    </row>
    <row r="43" customFormat="false" ht="13.8" hidden="true" customHeight="false" outlineLevel="0" collapsed="false">
      <c r="B43" s="0"/>
      <c r="C43" s="60"/>
    </row>
    <row r="44" customFormat="false" ht="15" hidden="true" customHeight="false" outlineLevel="0" collapsed="false">
      <c r="B44" s="62"/>
      <c r="C44" s="63"/>
    </row>
    <row r="45" customFormat="false" ht="13.8" hidden="tru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8:G35"/>
  <printOptions headings="false" gridLines="false" gridLinesSet="true" horizontalCentered="false" verticalCentered="false"/>
  <pageMargins left="0.275694444444444" right="0.275694444444444" top="0.196527777777778" bottom="0.1965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O51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B39" activeCellId="0" sqref="B39"/>
    </sheetView>
  </sheetViews>
  <sheetFormatPr defaultColWidth="8.53515625" defaultRowHeight="15" zeroHeight="false" outlineLevelRow="0" outlineLevelCol="0"/>
  <cols>
    <col collapsed="false" customWidth="true" hidden="false" outlineLevel="0" max="1" min="1" style="72" width="19.77"/>
    <col collapsed="false" customWidth="true" hidden="false" outlineLevel="0" max="2" min="2" style="72" width="22.82"/>
    <col collapsed="false" customWidth="true" hidden="false" outlineLevel="0" max="3" min="3" style="73" width="5.99"/>
    <col collapsed="false" customWidth="false" hidden="true" outlineLevel="0" max="6" min="4" style="73" width="8.52"/>
    <col collapsed="false" customWidth="true" hidden="true" outlineLevel="0" max="7" min="7" style="73" width="9.65"/>
    <col collapsed="false" customWidth="true" hidden="true" outlineLevel="0" max="8" min="8" style="73" width="12.29"/>
    <col collapsed="false" customWidth="true" hidden="true" outlineLevel="0" max="9" min="9" style="73" width="7.75"/>
    <col collapsed="false" customWidth="false" hidden="true" outlineLevel="0" max="10" min="10" style="73" width="8.52"/>
    <col collapsed="false" customWidth="true" hidden="true" outlineLevel="0" max="11" min="11" style="73" width="8.33"/>
    <col collapsed="false" customWidth="true" hidden="true" outlineLevel="0" max="12" min="12" style="73" width="6.28"/>
    <col collapsed="false" customWidth="false" hidden="true" outlineLevel="0" max="13" min="13" style="73" width="8.52"/>
    <col collapsed="false" customWidth="true" hidden="true" outlineLevel="0" max="14" min="14" style="73" width="7.87"/>
    <col collapsed="false" customWidth="false" hidden="false" outlineLevel="0" max="1021" min="15" style="72" width="8.52"/>
    <col collapsed="false" customWidth="false" hidden="false" outlineLevel="0" max="1024" min="1022" style="72" width="8.53"/>
  </cols>
  <sheetData>
    <row r="1" customFormat="false" ht="15" hidden="false" customHeight="false" outlineLevel="0" collapsed="false">
      <c r="B1" s="74"/>
      <c r="C1" s="74"/>
      <c r="D1" s="74"/>
      <c r="E1" s="74"/>
      <c r="F1" s="74" t="s">
        <v>0</v>
      </c>
      <c r="G1" s="74"/>
      <c r="H1" s="74"/>
      <c r="I1" s="74"/>
      <c r="J1" s="74"/>
      <c r="K1" s="74"/>
      <c r="L1" s="74"/>
      <c r="M1" s="74"/>
      <c r="N1" s="74"/>
    </row>
    <row r="2" s="72" customFormat="true" ht="15" hidden="false" customHeight="false" outlineLevel="0" collapsed="false">
      <c r="A2" s="75"/>
      <c r="C2" s="76"/>
      <c r="D2" s="76"/>
      <c r="E2" s="76"/>
      <c r="F2" s="76"/>
      <c r="H2" s="76"/>
      <c r="I2" s="76"/>
      <c r="J2" s="76"/>
      <c r="K2" s="76"/>
      <c r="L2" s="76"/>
      <c r="M2" s="76"/>
      <c r="N2" s="75"/>
    </row>
    <row r="3" customFormat="false" ht="15" hidden="false" customHeight="false" outlineLevel="0" collapsed="false">
      <c r="A3" s="77" t="s">
        <v>87</v>
      </c>
      <c r="B3" s="77"/>
      <c r="C3" s="78"/>
      <c r="D3" s="78"/>
      <c r="E3" s="78"/>
      <c r="F3" s="79" t="s">
        <v>1</v>
      </c>
      <c r="G3" s="78"/>
      <c r="H3" s="78"/>
      <c r="I3" s="78"/>
      <c r="J3" s="78"/>
      <c r="K3" s="78"/>
      <c r="L3" s="78"/>
      <c r="M3" s="78"/>
      <c r="N3" s="75"/>
    </row>
    <row r="4" customFormat="false" ht="15" hidden="false" customHeight="false" outlineLevel="0" collapsed="false">
      <c r="A4" s="75"/>
      <c r="B4" s="76"/>
      <c r="C4" s="76"/>
      <c r="D4" s="76"/>
      <c r="E4" s="76"/>
      <c r="F4" s="76" t="s">
        <v>2</v>
      </c>
      <c r="G4" s="76"/>
      <c r="H4" s="76"/>
      <c r="I4" s="76"/>
      <c r="J4" s="76"/>
      <c r="K4" s="76"/>
      <c r="L4" s="76"/>
      <c r="M4" s="76"/>
      <c r="N4" s="75"/>
    </row>
    <row r="5" customFormat="false" ht="15" hidden="false" customHeight="false" outlineLevel="0" collapsed="false">
      <c r="A5" s="75"/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5"/>
    </row>
    <row r="6" customFormat="false" ht="15" hidden="false" customHeight="true" outlineLevel="0" collapsed="false">
      <c r="A6" s="80"/>
      <c r="B6" s="81"/>
      <c r="C6" s="81"/>
      <c r="D6" s="81" t="s">
        <v>3</v>
      </c>
      <c r="E6" s="81"/>
      <c r="F6" s="81"/>
      <c r="G6" s="81"/>
      <c r="H6" s="81"/>
      <c r="I6" s="81" t="s">
        <v>4</v>
      </c>
      <c r="J6" s="81"/>
      <c r="K6" s="81"/>
      <c r="L6" s="81"/>
      <c r="M6" s="81" t="s">
        <v>5</v>
      </c>
      <c r="N6" s="81" t="s">
        <v>6</v>
      </c>
    </row>
    <row r="7" customFormat="false" ht="26.65" hidden="false" customHeight="true" outlineLevel="0" collapsed="false">
      <c r="A7" s="80" t="s">
        <v>7</v>
      </c>
      <c r="B7" s="81" t="s">
        <v>8</v>
      </c>
      <c r="C7" s="81" t="s">
        <v>9</v>
      </c>
      <c r="D7" s="81" t="s">
        <v>10</v>
      </c>
      <c r="E7" s="81" t="s">
        <v>11</v>
      </c>
      <c r="F7" s="80" t="s">
        <v>12</v>
      </c>
      <c r="G7" s="80" t="s">
        <v>13</v>
      </c>
      <c r="H7" s="80" t="s">
        <v>14</v>
      </c>
      <c r="I7" s="80" t="s">
        <v>10</v>
      </c>
      <c r="J7" s="80" t="s">
        <v>11</v>
      </c>
      <c r="K7" s="80" t="s">
        <v>15</v>
      </c>
      <c r="L7" s="80" t="s">
        <v>6</v>
      </c>
      <c r="M7" s="81" t="s">
        <v>16</v>
      </c>
      <c r="N7" s="81" t="s">
        <v>17</v>
      </c>
    </row>
    <row r="8" customFormat="false" ht="15" hidden="false" customHeight="false" outlineLevel="0" collapsed="false">
      <c r="A8" s="80"/>
      <c r="B8" s="81" t="s">
        <v>88</v>
      </c>
      <c r="C8" s="81"/>
      <c r="D8" s="81"/>
      <c r="E8" s="81"/>
      <c r="F8" s="80"/>
      <c r="G8" s="80"/>
      <c r="H8" s="80"/>
      <c r="I8" s="80"/>
      <c r="J8" s="80"/>
      <c r="K8" s="80"/>
      <c r="L8" s="80"/>
      <c r="M8" s="81"/>
      <c r="N8" s="81"/>
    </row>
    <row r="9" customFormat="false" ht="15" hidden="false" customHeight="false" outlineLevel="0" collapsed="false">
      <c r="A9" s="82" t="s">
        <v>55</v>
      </c>
      <c r="B9" s="83" t="s">
        <v>59</v>
      </c>
      <c r="C9" s="84" t="s">
        <v>20</v>
      </c>
      <c r="D9" s="85" t="n">
        <v>32</v>
      </c>
      <c r="E9" s="85" t="n">
        <v>32</v>
      </c>
      <c r="F9" s="85" t="n">
        <f aca="false">D9+E9</f>
        <v>64</v>
      </c>
      <c r="G9" s="85"/>
      <c r="H9" s="86"/>
      <c r="I9" s="87"/>
      <c r="J9" s="87"/>
      <c r="K9" s="86"/>
      <c r="L9" s="88"/>
      <c r="M9" s="86"/>
      <c r="N9" s="89"/>
    </row>
    <row r="10" customFormat="false" ht="15" hidden="false" customHeight="false" outlineLevel="0" collapsed="false">
      <c r="A10" s="82" t="s">
        <v>74</v>
      </c>
      <c r="B10" s="90" t="s">
        <v>78</v>
      </c>
      <c r="C10" s="84" t="s">
        <v>20</v>
      </c>
      <c r="D10" s="85" t="n">
        <v>49</v>
      </c>
      <c r="E10" s="85" t="n">
        <v>49</v>
      </c>
      <c r="F10" s="85" t="n">
        <f aca="false">D10+E10</f>
        <v>98</v>
      </c>
      <c r="G10" s="85"/>
      <c r="H10" s="86"/>
      <c r="I10" s="87"/>
      <c r="J10" s="87"/>
      <c r="K10" s="86"/>
      <c r="L10" s="88"/>
      <c r="M10" s="86"/>
      <c r="N10" s="89"/>
    </row>
    <row r="11" customFormat="false" ht="15" hidden="false" customHeight="false" outlineLevel="0" collapsed="false">
      <c r="A11" s="82" t="s">
        <v>74</v>
      </c>
      <c r="B11" s="90" t="s">
        <v>77</v>
      </c>
      <c r="C11" s="84" t="s">
        <v>20</v>
      </c>
      <c r="D11" s="85" t="n">
        <v>50</v>
      </c>
      <c r="E11" s="85" t="n">
        <v>50</v>
      </c>
      <c r="F11" s="85" t="n">
        <f aca="false">D11+E11</f>
        <v>100</v>
      </c>
      <c r="G11" s="85"/>
      <c r="H11" s="86"/>
      <c r="I11" s="87"/>
      <c r="J11" s="87"/>
      <c r="K11" s="86"/>
      <c r="L11" s="88"/>
      <c r="M11" s="86"/>
      <c r="N11" s="89"/>
      <c r="O11" s="51"/>
    </row>
    <row r="12" customFormat="false" ht="15" hidden="false" customHeight="false" outlineLevel="0" collapsed="false">
      <c r="A12" s="82" t="s">
        <v>27</v>
      </c>
      <c r="B12" s="83" t="s">
        <v>30</v>
      </c>
      <c r="C12" s="84" t="s">
        <v>20</v>
      </c>
      <c r="D12" s="85" t="n">
        <v>8</v>
      </c>
      <c r="E12" s="85" t="n">
        <v>8</v>
      </c>
      <c r="F12" s="85" t="n">
        <f aca="false">D12+E12</f>
        <v>16</v>
      </c>
      <c r="G12" s="85"/>
      <c r="H12" s="86"/>
      <c r="I12" s="87"/>
      <c r="J12" s="87"/>
      <c r="K12" s="86"/>
      <c r="L12" s="88"/>
      <c r="M12" s="86"/>
      <c r="N12" s="89"/>
    </row>
    <row r="13" customFormat="false" ht="15" hidden="false" customHeight="false" outlineLevel="0" collapsed="false">
      <c r="A13" s="91" t="s">
        <v>18</v>
      </c>
      <c r="B13" s="90" t="s">
        <v>26</v>
      </c>
      <c r="C13" s="92" t="s">
        <v>20</v>
      </c>
      <c r="D13" s="85" t="n">
        <v>3</v>
      </c>
      <c r="E13" s="85" t="n">
        <v>3</v>
      </c>
      <c r="F13" s="85" t="n">
        <f aca="false">D13+E13</f>
        <v>6</v>
      </c>
      <c r="G13" s="85"/>
      <c r="H13" s="86"/>
      <c r="I13" s="87"/>
      <c r="J13" s="87"/>
      <c r="K13" s="86"/>
      <c r="L13" s="88"/>
      <c r="M13" s="86"/>
      <c r="N13" s="89"/>
    </row>
    <row r="14" customFormat="false" ht="15" hidden="false" customHeight="false" outlineLevel="0" collapsed="false">
      <c r="A14" s="82" t="s">
        <v>61</v>
      </c>
      <c r="B14" s="83" t="s">
        <v>63</v>
      </c>
      <c r="C14" s="84" t="s">
        <v>20</v>
      </c>
      <c r="D14" s="85" t="n">
        <v>51</v>
      </c>
      <c r="E14" s="85" t="n">
        <v>51</v>
      </c>
      <c r="F14" s="85" t="n">
        <f aca="false">D14+E14</f>
        <v>102</v>
      </c>
      <c r="G14" s="85"/>
      <c r="H14" s="86"/>
      <c r="I14" s="87"/>
      <c r="J14" s="87"/>
      <c r="K14" s="86"/>
      <c r="L14" s="88"/>
      <c r="M14" s="86"/>
      <c r="N14" s="89"/>
    </row>
    <row r="15" customFormat="false" ht="15" hidden="false" customHeight="false" outlineLevel="0" collapsed="false">
      <c r="A15" s="82"/>
      <c r="B15" s="83"/>
      <c r="C15" s="84"/>
      <c r="D15" s="85"/>
      <c r="E15" s="85"/>
      <c r="F15" s="85"/>
      <c r="G15" s="85"/>
      <c r="H15" s="86"/>
      <c r="I15" s="87"/>
      <c r="J15" s="87"/>
      <c r="K15" s="86"/>
      <c r="L15" s="88"/>
      <c r="M15" s="86"/>
      <c r="N15" s="89"/>
    </row>
    <row r="16" customFormat="false" ht="15" hidden="false" customHeight="false" outlineLevel="0" collapsed="false">
      <c r="A16" s="82"/>
      <c r="B16" s="81" t="s">
        <v>89</v>
      </c>
      <c r="C16" s="84"/>
      <c r="D16" s="85"/>
      <c r="E16" s="85"/>
      <c r="F16" s="85"/>
      <c r="G16" s="85"/>
      <c r="H16" s="86"/>
      <c r="I16" s="87"/>
      <c r="J16" s="87"/>
      <c r="K16" s="86"/>
      <c r="L16" s="88"/>
      <c r="M16" s="86"/>
      <c r="N16" s="89"/>
    </row>
    <row r="17" customFormat="false" ht="15" hidden="false" customHeight="false" outlineLevel="0" collapsed="false">
      <c r="A17" s="82" t="s">
        <v>55</v>
      </c>
      <c r="B17" s="83" t="s">
        <v>56</v>
      </c>
      <c r="C17" s="84" t="s">
        <v>20</v>
      </c>
      <c r="D17" s="85" t="n">
        <v>33</v>
      </c>
      <c r="E17" s="85" t="n">
        <v>33</v>
      </c>
      <c r="F17" s="85" t="n">
        <f aca="false">D17+E17</f>
        <v>66</v>
      </c>
      <c r="G17" s="85"/>
      <c r="H17" s="86"/>
      <c r="I17" s="87"/>
      <c r="J17" s="87"/>
      <c r="K17" s="86"/>
      <c r="L17" s="88"/>
      <c r="M17" s="86"/>
      <c r="N17" s="89"/>
    </row>
    <row r="18" customFormat="false" ht="15" hidden="false" customHeight="false" outlineLevel="0" collapsed="false">
      <c r="A18" s="82" t="s">
        <v>27</v>
      </c>
      <c r="B18" s="93" t="s">
        <v>28</v>
      </c>
      <c r="C18" s="94" t="s">
        <v>20</v>
      </c>
      <c r="D18" s="85" t="n">
        <v>9</v>
      </c>
      <c r="E18" s="85" t="n">
        <v>9</v>
      </c>
      <c r="F18" s="85" t="n">
        <f aca="false">D18+E18</f>
        <v>18</v>
      </c>
      <c r="G18" s="85"/>
      <c r="H18" s="86"/>
      <c r="I18" s="87"/>
      <c r="J18" s="87"/>
      <c r="K18" s="86"/>
      <c r="L18" s="88"/>
      <c r="M18" s="86"/>
      <c r="N18" s="89"/>
    </row>
    <row r="19" customFormat="false" ht="15" hidden="false" customHeight="false" outlineLevel="0" collapsed="false">
      <c r="A19" s="82" t="s">
        <v>49</v>
      </c>
      <c r="B19" s="83" t="s">
        <v>50</v>
      </c>
      <c r="C19" s="84" t="s">
        <v>20</v>
      </c>
      <c r="D19" s="85" t="n">
        <v>29</v>
      </c>
      <c r="E19" s="85" t="n">
        <v>29</v>
      </c>
      <c r="F19" s="85" t="n">
        <f aca="false">D19+E19</f>
        <v>58</v>
      </c>
      <c r="G19" s="85"/>
      <c r="H19" s="86"/>
      <c r="I19" s="87"/>
      <c r="J19" s="87"/>
      <c r="K19" s="86"/>
      <c r="L19" s="88"/>
      <c r="M19" s="86"/>
      <c r="N19" s="89"/>
    </row>
    <row r="20" customFormat="false" ht="15" hidden="false" customHeight="false" outlineLevel="0" collapsed="false">
      <c r="A20" s="82" t="s">
        <v>39</v>
      </c>
      <c r="B20" s="83" t="s">
        <v>43</v>
      </c>
      <c r="C20" s="84" t="s">
        <v>20</v>
      </c>
      <c r="D20" s="85" t="n">
        <v>18</v>
      </c>
      <c r="E20" s="85" t="n">
        <v>18</v>
      </c>
      <c r="F20" s="85" t="n">
        <f aca="false">D20+E20</f>
        <v>36</v>
      </c>
      <c r="G20" s="85"/>
      <c r="H20" s="86"/>
      <c r="I20" s="87"/>
      <c r="J20" s="87"/>
      <c r="K20" s="86"/>
      <c r="L20" s="88"/>
      <c r="M20" s="86"/>
      <c r="N20" s="89"/>
    </row>
    <row r="21" customFormat="false" ht="15" hidden="false" customHeight="false" outlineLevel="0" collapsed="false">
      <c r="A21" s="91" t="s">
        <v>18</v>
      </c>
      <c r="B21" s="83" t="s">
        <v>19</v>
      </c>
      <c r="C21" s="84" t="s">
        <v>20</v>
      </c>
      <c r="D21" s="85" t="n">
        <v>4</v>
      </c>
      <c r="E21" s="85" t="n">
        <v>4</v>
      </c>
      <c r="F21" s="85" t="n">
        <f aca="false">D21+E21</f>
        <v>8</v>
      </c>
      <c r="G21" s="85"/>
      <c r="H21" s="86"/>
      <c r="I21" s="87"/>
      <c r="J21" s="87"/>
      <c r="K21" s="86"/>
      <c r="L21" s="88"/>
      <c r="M21" s="86"/>
      <c r="N21" s="89"/>
    </row>
    <row r="22" customFormat="false" ht="15" hidden="false" customHeight="false" outlineLevel="0" collapsed="false">
      <c r="A22" s="82" t="s">
        <v>68</v>
      </c>
      <c r="B22" s="83" t="s">
        <v>90</v>
      </c>
      <c r="C22" s="84" t="s">
        <v>20</v>
      </c>
      <c r="D22" s="85" t="n">
        <v>43</v>
      </c>
      <c r="E22" s="85" t="n">
        <v>43</v>
      </c>
      <c r="F22" s="85" t="n">
        <f aca="false">D22+E22</f>
        <v>86</v>
      </c>
      <c r="G22" s="85"/>
      <c r="H22" s="86"/>
      <c r="I22" s="87"/>
      <c r="J22" s="87"/>
      <c r="K22" s="86"/>
      <c r="L22" s="88"/>
      <c r="M22" s="86"/>
      <c r="N22" s="89"/>
    </row>
    <row r="23" customFormat="false" ht="15" hidden="false" customHeight="false" outlineLevel="0" collapsed="false">
      <c r="A23" s="82"/>
      <c r="B23" s="83"/>
      <c r="C23" s="84"/>
      <c r="D23" s="85"/>
      <c r="E23" s="85"/>
      <c r="F23" s="85"/>
      <c r="G23" s="85"/>
      <c r="H23" s="86"/>
      <c r="I23" s="87"/>
      <c r="J23" s="87"/>
      <c r="K23" s="86"/>
      <c r="L23" s="88"/>
      <c r="M23" s="86"/>
      <c r="N23" s="89"/>
    </row>
    <row r="24" customFormat="false" ht="15" hidden="false" customHeight="false" outlineLevel="0" collapsed="false">
      <c r="A24" s="82"/>
      <c r="B24" s="81" t="s">
        <v>91</v>
      </c>
      <c r="C24" s="84"/>
      <c r="D24" s="85"/>
      <c r="E24" s="85"/>
      <c r="F24" s="85"/>
      <c r="G24" s="85"/>
      <c r="H24" s="86"/>
      <c r="I24" s="87"/>
      <c r="J24" s="87"/>
      <c r="K24" s="86"/>
      <c r="L24" s="88"/>
      <c r="M24" s="86"/>
      <c r="N24" s="89"/>
    </row>
    <row r="25" customFormat="false" ht="15" hidden="false" customHeight="false" outlineLevel="0" collapsed="false">
      <c r="A25" s="82" t="s">
        <v>55</v>
      </c>
      <c r="B25" s="83" t="s">
        <v>58</v>
      </c>
      <c r="C25" s="84" t="s">
        <v>20</v>
      </c>
      <c r="D25" s="85" t="n">
        <v>34</v>
      </c>
      <c r="E25" s="85" t="n">
        <v>34</v>
      </c>
      <c r="F25" s="85" t="n">
        <f aca="false">D25+E25</f>
        <v>68</v>
      </c>
      <c r="G25" s="85"/>
      <c r="H25" s="86"/>
      <c r="I25" s="87"/>
      <c r="J25" s="87"/>
      <c r="K25" s="86"/>
      <c r="L25" s="88"/>
      <c r="M25" s="86"/>
      <c r="N25" s="89"/>
    </row>
    <row r="26" customFormat="false" ht="15" hidden="false" customHeight="false" outlineLevel="0" collapsed="false">
      <c r="A26" s="82" t="s">
        <v>49</v>
      </c>
      <c r="B26" s="83" t="s">
        <v>51</v>
      </c>
      <c r="C26" s="84" t="s">
        <v>20</v>
      </c>
      <c r="D26" s="85" t="n">
        <v>27</v>
      </c>
      <c r="E26" s="85" t="n">
        <v>27</v>
      </c>
      <c r="F26" s="85" t="n">
        <f aca="false">D26+E26</f>
        <v>54</v>
      </c>
      <c r="G26" s="85"/>
      <c r="H26" s="86"/>
      <c r="I26" s="87"/>
      <c r="J26" s="87"/>
      <c r="K26" s="86"/>
      <c r="L26" s="88"/>
      <c r="M26" s="86"/>
      <c r="N26" s="89"/>
    </row>
    <row r="27" customFormat="false" ht="15" hidden="false" customHeight="false" outlineLevel="0" collapsed="false">
      <c r="A27" s="82" t="s">
        <v>61</v>
      </c>
      <c r="B27" s="83" t="s">
        <v>65</v>
      </c>
      <c r="C27" s="84" t="s">
        <v>20</v>
      </c>
      <c r="D27" s="85" t="n">
        <v>38</v>
      </c>
      <c r="E27" s="85" t="n">
        <v>38</v>
      </c>
      <c r="F27" s="85" t="n">
        <f aca="false">D27+E27</f>
        <v>76</v>
      </c>
      <c r="G27" s="85"/>
      <c r="H27" s="86"/>
      <c r="I27" s="87"/>
      <c r="J27" s="87"/>
      <c r="K27" s="86"/>
      <c r="L27" s="88"/>
      <c r="M27" s="86"/>
      <c r="N27" s="89"/>
    </row>
    <row r="28" customFormat="false" ht="15" hidden="false" customHeight="false" outlineLevel="0" collapsed="false">
      <c r="A28" s="82" t="s">
        <v>39</v>
      </c>
      <c r="B28" s="83" t="s">
        <v>41</v>
      </c>
      <c r="C28" s="84" t="s">
        <v>20</v>
      </c>
      <c r="D28" s="85" t="n">
        <v>19</v>
      </c>
      <c r="E28" s="85" t="n">
        <v>19</v>
      </c>
      <c r="F28" s="85" t="n">
        <f aca="false">D28+E28</f>
        <v>38</v>
      </c>
      <c r="G28" s="85"/>
      <c r="H28" s="86"/>
      <c r="I28" s="87"/>
      <c r="J28" s="87"/>
      <c r="K28" s="86"/>
      <c r="L28" s="88"/>
      <c r="M28" s="86"/>
      <c r="N28" s="89"/>
    </row>
    <row r="29" customFormat="false" ht="15" hidden="false" customHeight="false" outlineLevel="0" collapsed="false">
      <c r="A29" s="82" t="s">
        <v>68</v>
      </c>
      <c r="B29" s="83" t="s">
        <v>71</v>
      </c>
      <c r="C29" s="84" t="s">
        <v>20</v>
      </c>
      <c r="D29" s="85" t="n">
        <v>44</v>
      </c>
      <c r="E29" s="85" t="n">
        <v>44</v>
      </c>
      <c r="F29" s="85" t="n">
        <f aca="false">D29+E29</f>
        <v>88</v>
      </c>
      <c r="G29" s="85"/>
      <c r="H29" s="86"/>
      <c r="I29" s="87"/>
      <c r="J29" s="87"/>
      <c r="K29" s="86"/>
      <c r="L29" s="88"/>
      <c r="M29" s="86"/>
      <c r="N29" s="89"/>
    </row>
    <row r="30" customFormat="false" ht="15" hidden="false" customHeight="false" outlineLevel="0" collapsed="false">
      <c r="A30" s="82"/>
      <c r="B30" s="83"/>
      <c r="C30" s="84"/>
      <c r="D30" s="85"/>
      <c r="E30" s="85"/>
      <c r="F30" s="85"/>
      <c r="G30" s="85"/>
      <c r="H30" s="86"/>
      <c r="I30" s="87"/>
      <c r="J30" s="87"/>
      <c r="K30" s="86"/>
      <c r="L30" s="88"/>
      <c r="M30" s="86"/>
      <c r="N30" s="89"/>
    </row>
    <row r="31" customFormat="false" ht="15" hidden="false" customHeight="false" outlineLevel="0" collapsed="false">
      <c r="A31" s="82"/>
      <c r="B31" s="81" t="s">
        <v>92</v>
      </c>
      <c r="C31" s="84"/>
      <c r="D31" s="85"/>
      <c r="E31" s="85"/>
      <c r="F31" s="85"/>
      <c r="G31" s="85"/>
      <c r="H31" s="86"/>
      <c r="I31" s="87"/>
      <c r="J31" s="87"/>
      <c r="K31" s="86"/>
      <c r="L31" s="88"/>
      <c r="M31" s="86"/>
      <c r="N31" s="89"/>
    </row>
    <row r="32" customFormat="false" ht="15" hidden="false" customHeight="false" outlineLevel="0" collapsed="false">
      <c r="A32" s="82" t="s">
        <v>27</v>
      </c>
      <c r="B32" s="83" t="s">
        <v>32</v>
      </c>
      <c r="C32" s="84" t="s">
        <v>20</v>
      </c>
      <c r="D32" s="85" t="n">
        <v>10</v>
      </c>
      <c r="E32" s="85" t="n">
        <v>10</v>
      </c>
      <c r="F32" s="85" t="n">
        <f aca="false">D32+E32</f>
        <v>20</v>
      </c>
      <c r="G32" s="85"/>
      <c r="H32" s="86"/>
      <c r="I32" s="87"/>
      <c r="J32" s="87"/>
      <c r="K32" s="86"/>
      <c r="L32" s="88"/>
      <c r="M32" s="86"/>
      <c r="N32" s="89"/>
    </row>
    <row r="33" customFormat="false" ht="15" hidden="false" customHeight="false" outlineLevel="0" collapsed="false">
      <c r="A33" s="82" t="s">
        <v>44</v>
      </c>
      <c r="B33" s="83" t="s">
        <v>48</v>
      </c>
      <c r="C33" s="84" t="s">
        <v>20</v>
      </c>
      <c r="D33" s="85" t="n">
        <v>22</v>
      </c>
      <c r="E33" s="85" t="n">
        <v>22</v>
      </c>
      <c r="F33" s="85" t="n">
        <f aca="false">D33+E33</f>
        <v>44</v>
      </c>
      <c r="G33" s="85"/>
      <c r="H33" s="86"/>
      <c r="I33" s="87"/>
      <c r="J33" s="87"/>
      <c r="K33" s="86"/>
      <c r="L33" s="88"/>
      <c r="M33" s="86"/>
      <c r="N33" s="89"/>
    </row>
    <row r="34" customFormat="false" ht="15" hidden="false" customHeight="false" outlineLevel="0" collapsed="false">
      <c r="A34" s="82" t="s">
        <v>33</v>
      </c>
      <c r="B34" s="83" t="s">
        <v>37</v>
      </c>
      <c r="C34" s="84" t="s">
        <v>20</v>
      </c>
      <c r="D34" s="85" t="n">
        <v>14</v>
      </c>
      <c r="E34" s="85" t="n">
        <v>14</v>
      </c>
      <c r="F34" s="85" t="n">
        <f aca="false">D34+E34</f>
        <v>28</v>
      </c>
      <c r="G34" s="85"/>
      <c r="H34" s="86"/>
      <c r="I34" s="87"/>
      <c r="J34" s="87"/>
      <c r="K34" s="86"/>
      <c r="L34" s="88"/>
      <c r="M34" s="86"/>
      <c r="N34" s="89"/>
    </row>
    <row r="35" customFormat="false" ht="15" hidden="false" customHeight="false" outlineLevel="0" collapsed="false">
      <c r="A35" s="82" t="s">
        <v>68</v>
      </c>
      <c r="B35" s="95" t="s">
        <v>70</v>
      </c>
      <c r="C35" s="84" t="s">
        <v>20</v>
      </c>
      <c r="D35" s="85" t="n">
        <v>45</v>
      </c>
      <c r="E35" s="85" t="n">
        <v>45</v>
      </c>
      <c r="F35" s="85" t="n">
        <f aca="false">D35+E35</f>
        <v>90</v>
      </c>
      <c r="G35" s="85"/>
      <c r="H35" s="86"/>
      <c r="I35" s="87"/>
      <c r="J35" s="87"/>
      <c r="K35" s="86"/>
      <c r="L35" s="88"/>
      <c r="M35" s="86"/>
      <c r="N35" s="89"/>
    </row>
    <row r="36" customFormat="false" ht="15" hidden="false" customHeight="false" outlineLevel="0" collapsed="false">
      <c r="A36" s="91" t="s">
        <v>18</v>
      </c>
      <c r="B36" s="90" t="s">
        <v>23</v>
      </c>
      <c r="C36" s="92" t="s">
        <v>20</v>
      </c>
      <c r="D36" s="85" t="n">
        <v>5</v>
      </c>
      <c r="E36" s="85" t="n">
        <v>5</v>
      </c>
      <c r="F36" s="85" t="n">
        <f aca="false">D36+E36</f>
        <v>10</v>
      </c>
      <c r="G36" s="85"/>
      <c r="H36" s="86"/>
      <c r="I36" s="87"/>
      <c r="J36" s="87"/>
      <c r="K36" s="86"/>
      <c r="L36" s="88"/>
      <c r="M36" s="86"/>
      <c r="N36" s="89"/>
    </row>
    <row r="37" customFormat="false" ht="15" hidden="false" customHeight="false" outlineLevel="0" collapsed="false">
      <c r="A37" s="91"/>
      <c r="B37" s="90"/>
      <c r="C37" s="92"/>
      <c r="D37" s="85"/>
      <c r="E37" s="85"/>
      <c r="F37" s="85"/>
      <c r="G37" s="85"/>
      <c r="H37" s="86"/>
      <c r="I37" s="87"/>
      <c r="J37" s="87"/>
      <c r="K37" s="86"/>
      <c r="L37" s="88"/>
      <c r="M37" s="86"/>
      <c r="N37" s="89"/>
    </row>
    <row r="38" customFormat="false" ht="15" hidden="false" customHeight="false" outlineLevel="0" collapsed="false">
      <c r="A38" s="91"/>
      <c r="B38" s="81" t="s">
        <v>93</v>
      </c>
      <c r="C38" s="92"/>
      <c r="D38" s="85"/>
      <c r="E38" s="85"/>
      <c r="F38" s="85"/>
      <c r="G38" s="85"/>
      <c r="H38" s="86"/>
      <c r="I38" s="87"/>
      <c r="J38" s="87"/>
      <c r="K38" s="86"/>
      <c r="L38" s="88"/>
      <c r="M38" s="86"/>
      <c r="N38" s="89"/>
    </row>
    <row r="39" customFormat="false" ht="15" hidden="false" customHeight="false" outlineLevel="0" collapsed="false">
      <c r="A39" s="82" t="s">
        <v>61</v>
      </c>
      <c r="B39" s="83" t="s">
        <v>62</v>
      </c>
      <c r="C39" s="84" t="s">
        <v>20</v>
      </c>
      <c r="D39" s="85" t="n">
        <v>39</v>
      </c>
      <c r="E39" s="85" t="n">
        <v>39</v>
      </c>
      <c r="F39" s="85" t="n">
        <f aca="false">D39+E39</f>
        <v>78</v>
      </c>
      <c r="G39" s="85"/>
      <c r="H39" s="86"/>
      <c r="I39" s="87"/>
      <c r="J39" s="87"/>
      <c r="K39" s="86"/>
      <c r="L39" s="88"/>
      <c r="M39" s="86"/>
      <c r="N39" s="89"/>
    </row>
    <row r="40" s="72" customFormat="true" ht="15" hidden="false" customHeight="false" outlineLevel="0" collapsed="false">
      <c r="A40" s="82" t="s">
        <v>44</v>
      </c>
      <c r="B40" s="83" t="s">
        <v>47</v>
      </c>
      <c r="C40" s="84" t="s">
        <v>20</v>
      </c>
    </row>
    <row r="41" customFormat="false" ht="15" hidden="false" customHeight="false" outlineLevel="0" collapsed="false">
      <c r="A41" s="82" t="s">
        <v>33</v>
      </c>
      <c r="B41" s="83" t="s">
        <v>38</v>
      </c>
      <c r="C41" s="84" t="s">
        <v>20</v>
      </c>
      <c r="D41" s="85" t="n">
        <v>15</v>
      </c>
      <c r="E41" s="85" t="n">
        <v>15</v>
      </c>
      <c r="F41" s="85" t="n">
        <f aca="false">D41+E41</f>
        <v>30</v>
      </c>
      <c r="G41" s="85"/>
      <c r="H41" s="86"/>
      <c r="I41" s="87"/>
      <c r="J41" s="87"/>
      <c r="K41" s="86"/>
      <c r="L41" s="88"/>
      <c r="M41" s="86"/>
      <c r="N41" s="89"/>
    </row>
    <row r="42" customFormat="false" ht="15" hidden="false" customHeight="false" outlineLevel="0" collapsed="false">
      <c r="A42" s="82" t="s">
        <v>74</v>
      </c>
      <c r="B42" s="90" t="s">
        <v>80</v>
      </c>
      <c r="C42" s="84" t="s">
        <v>20</v>
      </c>
      <c r="D42" s="85" t="n">
        <v>40</v>
      </c>
      <c r="E42" s="85" t="n">
        <v>40</v>
      </c>
      <c r="F42" s="85" t="n">
        <f aca="false">D42+E42</f>
        <v>80</v>
      </c>
      <c r="G42" s="85"/>
      <c r="H42" s="86"/>
      <c r="I42" s="87"/>
      <c r="J42" s="87"/>
      <c r="K42" s="86"/>
      <c r="L42" s="88"/>
      <c r="M42" s="86"/>
      <c r="N42" s="89"/>
    </row>
    <row r="43" customFormat="false" ht="15" hidden="false" customHeight="false" outlineLevel="0" collapsed="false">
      <c r="A43" s="82" t="s">
        <v>49</v>
      </c>
      <c r="B43" s="83" t="s">
        <v>54</v>
      </c>
      <c r="C43" s="84" t="s">
        <v>20</v>
      </c>
      <c r="D43" s="85" t="n">
        <v>28</v>
      </c>
      <c r="E43" s="85" t="n">
        <v>28</v>
      </c>
      <c r="F43" s="85" t="n">
        <f aca="false">D43+E43</f>
        <v>56</v>
      </c>
      <c r="G43" s="85"/>
      <c r="H43" s="86"/>
      <c r="I43" s="87"/>
      <c r="J43" s="87"/>
      <c r="K43" s="86"/>
      <c r="L43" s="88"/>
      <c r="M43" s="86"/>
      <c r="N43" s="89"/>
    </row>
    <row r="45" customFormat="false" ht="15" hidden="false" customHeight="false" outlineLevel="0" collapsed="false">
      <c r="B45" s="62"/>
      <c r="C45" s="63"/>
    </row>
    <row r="47" customFormat="false" ht="15" hidden="false" customHeight="false" outlineLevel="0" collapsed="false">
      <c r="B47" s="62"/>
      <c r="C47" s="63"/>
    </row>
    <row r="49" customFormat="false" ht="15" hidden="false" customHeight="false" outlineLevel="0" collapsed="false">
      <c r="B49" s="62"/>
      <c r="C49" s="63"/>
    </row>
    <row r="51" customFormat="false" ht="15" hidden="false" customHeight="false" outlineLevel="0" collapsed="false">
      <c r="B51" s="62"/>
      <c r="C51" s="63"/>
    </row>
  </sheetData>
  <autoFilter ref="A7:N42"/>
  <mergeCells count="4">
    <mergeCell ref="A3:B3"/>
    <mergeCell ref="D6:H6"/>
    <mergeCell ref="I6:L6"/>
    <mergeCell ref="M6:N6"/>
  </mergeCells>
  <printOptions headings="false" gridLines="false" gridLinesSet="true" horizontalCentered="false" verticalCentered="false"/>
  <pageMargins left="0.275694444444444" right="0.275694444444444" top="0.196527777777778" bottom="0.1965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7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11.53515625" defaultRowHeight="15" zeroHeight="false" outlineLevelRow="0" outlineLevelCol="0"/>
  <cols>
    <col collapsed="false" customWidth="true" hidden="false" outlineLevel="0" max="1" min="1" style="72" width="19.77"/>
    <col collapsed="false" customWidth="true" hidden="false" outlineLevel="0" max="2" min="2" style="72" width="23.88"/>
    <col collapsed="false" customWidth="true" hidden="false" outlineLevel="0" max="3" min="3" style="73" width="9.33"/>
    <col collapsed="false" customWidth="true" hidden="true" outlineLevel="0" max="4" min="4" style="72" width="10.86"/>
    <col collapsed="false" customWidth="false" hidden="false" outlineLevel="0" max="1024" min="5" style="72" width="11.52"/>
  </cols>
  <sheetData>
    <row r="1" customFormat="false" ht="15" hidden="false" customHeight="false" outlineLevel="0" collapsed="false">
      <c r="B1" s="74"/>
      <c r="C1" s="74"/>
    </row>
    <row r="2" customFormat="false" ht="15" hidden="false" customHeight="false" outlineLevel="0" collapsed="false">
      <c r="A2" s="75"/>
      <c r="C2" s="76"/>
    </row>
    <row r="3" customFormat="false" ht="15" hidden="false" customHeight="false" outlineLevel="0" collapsed="false">
      <c r="A3" s="77" t="s">
        <v>82</v>
      </c>
      <c r="B3" s="77"/>
      <c r="C3" s="78"/>
    </row>
    <row r="4" customFormat="false" ht="15" hidden="false" customHeight="false" outlineLevel="0" collapsed="false">
      <c r="A4" s="75"/>
      <c r="B4" s="76"/>
      <c r="C4" s="76"/>
    </row>
    <row r="5" customFormat="false" ht="15" hidden="false" customHeight="false" outlineLevel="0" collapsed="false">
      <c r="A5" s="75"/>
      <c r="B5" s="76"/>
      <c r="C5" s="76"/>
    </row>
    <row r="6" customFormat="false" ht="15" hidden="false" customHeight="true" outlineLevel="0" collapsed="false">
      <c r="A6" s="80"/>
      <c r="B6" s="81"/>
      <c r="C6" s="81"/>
      <c r="D6" s="96"/>
    </row>
    <row r="7" customFormat="false" ht="26.65" hidden="false" customHeight="true" outlineLevel="0" collapsed="false">
      <c r="A7" s="80" t="s">
        <v>7</v>
      </c>
      <c r="B7" s="81" t="s">
        <v>8</v>
      </c>
      <c r="C7" s="81" t="s">
        <v>9</v>
      </c>
      <c r="D7" s="96" t="s">
        <v>94</v>
      </c>
    </row>
    <row r="8" customFormat="false" ht="15" hidden="false" customHeight="false" outlineLevel="0" collapsed="false">
      <c r="A8" s="80"/>
      <c r="B8" s="81" t="s">
        <v>88</v>
      </c>
      <c r="C8" s="81"/>
      <c r="D8" s="96"/>
    </row>
    <row r="9" customFormat="false" ht="15" hidden="false" customHeight="false" outlineLevel="0" collapsed="false">
      <c r="A9" s="82" t="s">
        <v>27</v>
      </c>
      <c r="B9" s="83" t="s">
        <v>29</v>
      </c>
      <c r="C9" s="92" t="s">
        <v>22</v>
      </c>
      <c r="D9" s="96"/>
    </row>
    <row r="10" customFormat="false" ht="15" hidden="false" customHeight="false" outlineLevel="0" collapsed="false">
      <c r="A10" s="91" t="s">
        <v>18</v>
      </c>
      <c r="B10" s="90" t="s">
        <v>25</v>
      </c>
      <c r="C10" s="92" t="s">
        <v>22</v>
      </c>
      <c r="D10" s="96"/>
    </row>
    <row r="11" customFormat="false" ht="15" hidden="false" customHeight="false" outlineLevel="0" collapsed="false">
      <c r="A11" s="82" t="s">
        <v>68</v>
      </c>
      <c r="B11" s="83" t="s">
        <v>69</v>
      </c>
      <c r="C11" s="84" t="s">
        <v>22</v>
      </c>
      <c r="D11" s="96"/>
    </row>
    <row r="12" customFormat="false" ht="15" hidden="true" customHeight="false" outlineLevel="0" collapsed="false">
      <c r="A12" s="82"/>
      <c r="B12" s="83"/>
      <c r="C12" s="84"/>
    </row>
    <row r="13" customFormat="false" ht="15" hidden="true" customHeight="false" outlineLevel="0" collapsed="false">
      <c r="A13" s="82"/>
      <c r="B13" s="90"/>
      <c r="C13" s="84"/>
    </row>
    <row r="14" customFormat="false" ht="15" hidden="false" customHeight="false" outlineLevel="0" collapsed="false">
      <c r="A14" s="82" t="s">
        <v>39</v>
      </c>
      <c r="B14" s="83" t="s">
        <v>40</v>
      </c>
      <c r="C14" s="84" t="s">
        <v>22</v>
      </c>
      <c r="D14" s="96"/>
    </row>
    <row r="15" customFormat="false" ht="15" hidden="false" customHeight="false" outlineLevel="0" collapsed="false">
      <c r="A15" s="82" t="s">
        <v>49</v>
      </c>
      <c r="B15" s="83" t="s">
        <v>53</v>
      </c>
      <c r="C15" s="84" t="s">
        <v>22</v>
      </c>
      <c r="D15" s="96"/>
    </row>
    <row r="16" customFormat="false" ht="15" hidden="false" customHeight="false" outlineLevel="0" collapsed="false">
      <c r="A16" s="91" t="s">
        <v>18</v>
      </c>
      <c r="B16" s="90" t="s">
        <v>24</v>
      </c>
      <c r="C16" s="92" t="s">
        <v>22</v>
      </c>
      <c r="D16" s="96" t="n">
        <v>1</v>
      </c>
    </row>
    <row r="17" customFormat="false" ht="15" hidden="true" customHeight="false" outlineLevel="0" collapsed="false">
      <c r="A17" s="82"/>
      <c r="B17" s="90"/>
      <c r="C17" s="84"/>
    </row>
    <row r="18" customFormat="false" ht="15" hidden="true" customHeight="false" outlineLevel="0" collapsed="false">
      <c r="A18" s="82"/>
      <c r="B18" s="83"/>
      <c r="C18" s="84"/>
    </row>
    <row r="19" customFormat="false" ht="15" hidden="true" customHeight="false" outlineLevel="0" collapsed="false">
      <c r="A19" s="91"/>
      <c r="B19" s="90"/>
      <c r="C19" s="92"/>
    </row>
    <row r="20" customFormat="false" ht="15" hidden="false" customHeight="false" outlineLevel="0" collapsed="false">
      <c r="A20" s="91"/>
      <c r="B20" s="81" t="s">
        <v>88</v>
      </c>
      <c r="C20" s="92"/>
    </row>
    <row r="21" customFormat="false" ht="15" hidden="false" customHeight="false" outlineLevel="0" collapsed="false">
      <c r="A21" s="82" t="s">
        <v>44</v>
      </c>
      <c r="B21" s="83" t="s">
        <v>45</v>
      </c>
      <c r="C21" s="84" t="s">
        <v>22</v>
      </c>
      <c r="D21" s="96"/>
    </row>
    <row r="22" customFormat="false" ht="15" hidden="true" customHeight="false" outlineLevel="0" collapsed="false">
      <c r="A22" s="82"/>
      <c r="B22" s="90"/>
      <c r="C22" s="84"/>
    </row>
    <row r="23" customFormat="false" ht="15" hidden="false" customHeight="false" outlineLevel="0" collapsed="false">
      <c r="A23" s="91" t="s">
        <v>18</v>
      </c>
      <c r="B23" s="90" t="s">
        <v>21</v>
      </c>
      <c r="C23" s="92" t="s">
        <v>22</v>
      </c>
      <c r="D23" s="96"/>
    </row>
    <row r="24" customFormat="false" ht="15" hidden="false" customHeight="false" outlineLevel="0" collapsed="false">
      <c r="A24" s="82" t="s">
        <v>33</v>
      </c>
      <c r="B24" s="83" t="s">
        <v>35</v>
      </c>
      <c r="C24" s="84" t="s">
        <v>22</v>
      </c>
      <c r="D24" s="96"/>
    </row>
    <row r="25" customFormat="false" ht="15" hidden="true" customHeight="false" outlineLevel="0" collapsed="false">
      <c r="A25" s="82"/>
      <c r="B25" s="83"/>
      <c r="C25" s="84"/>
    </row>
    <row r="26" customFormat="false" ht="15" hidden="true" customHeight="false" outlineLevel="0" collapsed="false">
      <c r="A26" s="82"/>
      <c r="B26" s="93"/>
      <c r="C26" s="94"/>
    </row>
    <row r="27" customFormat="false" ht="15" hidden="true" customHeight="false" outlineLevel="0" collapsed="false">
      <c r="A27" s="82"/>
      <c r="B27" s="83"/>
      <c r="C27" s="84"/>
    </row>
    <row r="28" customFormat="false" ht="15" hidden="true" customHeight="false" outlineLevel="0" collapsed="false">
      <c r="A28" s="82"/>
      <c r="B28" s="83"/>
      <c r="C28" s="84"/>
    </row>
    <row r="29" customFormat="false" ht="15" hidden="true" customHeight="false" outlineLevel="0" collapsed="false">
      <c r="A29" s="91"/>
      <c r="B29" s="83"/>
      <c r="C29" s="84"/>
    </row>
    <row r="30" customFormat="false" ht="15" hidden="false" customHeight="false" outlineLevel="0" collapsed="false">
      <c r="A30" s="82" t="s">
        <v>39</v>
      </c>
      <c r="B30" s="83" t="s">
        <v>42</v>
      </c>
      <c r="C30" s="84" t="s">
        <v>22</v>
      </c>
      <c r="D30" s="96"/>
    </row>
    <row r="31" customFormat="false" ht="15" hidden="false" customHeight="false" outlineLevel="0" collapsed="false">
      <c r="A31" s="82" t="s">
        <v>61</v>
      </c>
      <c r="B31" s="83" t="s">
        <v>64</v>
      </c>
      <c r="C31" s="84" t="s">
        <v>22</v>
      </c>
      <c r="D31" s="96"/>
    </row>
    <row r="32" customFormat="false" ht="15" hidden="false" customHeight="false" outlineLevel="0" collapsed="false">
      <c r="A32" s="82" t="s">
        <v>27</v>
      </c>
      <c r="B32" s="83" t="s">
        <v>31</v>
      </c>
      <c r="C32" s="92" t="s">
        <v>22</v>
      </c>
      <c r="D32" s="96" t="n">
        <v>2</v>
      </c>
    </row>
    <row r="33" customFormat="false" ht="15" hidden="true" customHeight="false" outlineLevel="0" collapsed="false">
      <c r="A33" s="82"/>
      <c r="B33" s="83"/>
      <c r="C33" s="84"/>
    </row>
    <row r="34" customFormat="false" ht="15" hidden="false" customHeight="false" outlineLevel="0" collapsed="false">
      <c r="A34" s="82"/>
      <c r="B34" s="81" t="s">
        <v>88</v>
      </c>
      <c r="C34" s="84"/>
    </row>
    <row r="35" customFormat="false" ht="15" hidden="false" customHeight="false" outlineLevel="0" collapsed="false">
      <c r="A35" s="82" t="s">
        <v>33</v>
      </c>
      <c r="B35" s="83" t="s">
        <v>34</v>
      </c>
      <c r="C35" s="84" t="s">
        <v>22</v>
      </c>
      <c r="D35" s="96"/>
    </row>
    <row r="36" customFormat="false" ht="15" hidden="true" customHeight="false" outlineLevel="0" collapsed="false">
      <c r="A36" s="82"/>
      <c r="B36" s="83"/>
      <c r="C36" s="84"/>
    </row>
    <row r="37" customFormat="false" ht="15" hidden="true" customHeight="false" outlineLevel="0" collapsed="false">
      <c r="A37" s="82"/>
      <c r="B37" s="83"/>
      <c r="C37" s="84"/>
      <c r="D37" s="51"/>
    </row>
    <row r="38" customFormat="false" ht="15" hidden="true" customHeight="false" outlineLevel="0" collapsed="false">
      <c r="A38" s="82"/>
      <c r="B38" s="83"/>
      <c r="C38" s="84"/>
    </row>
    <row r="39" customFormat="false" ht="15" hidden="false" customHeight="false" outlineLevel="0" collapsed="false">
      <c r="A39" s="82" t="s">
        <v>55</v>
      </c>
      <c r="B39" s="83" t="s">
        <v>60</v>
      </c>
      <c r="C39" s="84" t="s">
        <v>22</v>
      </c>
      <c r="D39" s="96"/>
    </row>
    <row r="40" customFormat="false" ht="15" hidden="true" customHeight="false" outlineLevel="0" collapsed="false">
      <c r="A40" s="82"/>
      <c r="B40" s="83"/>
      <c r="C40" s="84"/>
    </row>
    <row r="41" customFormat="false" ht="15" hidden="true" customHeight="false" outlineLevel="0" collapsed="false">
      <c r="A41" s="82"/>
      <c r="B41" s="83"/>
      <c r="C41" s="84"/>
    </row>
    <row r="42" customFormat="false" ht="15" hidden="true" customHeight="false" outlineLevel="0" collapsed="false">
      <c r="A42" s="82"/>
      <c r="B42" s="83"/>
      <c r="C42" s="84"/>
    </row>
    <row r="43" customFormat="false" ht="15" hidden="true" customHeight="false" outlineLevel="0" collapsed="false">
      <c r="A43" s="82"/>
      <c r="B43" s="83"/>
      <c r="C43" s="84"/>
    </row>
    <row r="44" customFormat="false" ht="15" hidden="true" customHeight="false" outlineLevel="0" collapsed="false">
      <c r="A44" s="82"/>
      <c r="B44" s="83"/>
      <c r="C44" s="84"/>
    </row>
    <row r="45" customFormat="false" ht="15" hidden="true" customHeight="false" outlineLevel="0" collapsed="false">
      <c r="A45" s="82"/>
      <c r="B45" s="83"/>
      <c r="C45" s="84"/>
    </row>
    <row r="46" customFormat="false" ht="15" hidden="false" customHeight="false" outlineLevel="0" collapsed="false">
      <c r="A46" s="82" t="s">
        <v>74</v>
      </c>
      <c r="B46" s="90" t="s">
        <v>79</v>
      </c>
      <c r="C46" s="92" t="s">
        <v>22</v>
      </c>
      <c r="D46" s="96"/>
    </row>
    <row r="47" customFormat="false" ht="15" hidden="false" customHeight="false" outlineLevel="0" collapsed="false">
      <c r="A47" s="82" t="s">
        <v>61</v>
      </c>
      <c r="B47" s="83" t="s">
        <v>67</v>
      </c>
      <c r="C47" s="84" t="s">
        <v>22</v>
      </c>
      <c r="D47" s="96"/>
    </row>
    <row r="48" customFormat="false" ht="15" hidden="false" customHeight="false" outlineLevel="0" collapsed="false">
      <c r="A48" s="82" t="s">
        <v>55</v>
      </c>
      <c r="B48" s="83" t="s">
        <v>57</v>
      </c>
      <c r="C48" s="84" t="s">
        <v>22</v>
      </c>
      <c r="D48" s="96"/>
    </row>
    <row r="49" customFormat="false" ht="15" hidden="false" customHeight="false" outlineLevel="0" collapsed="false">
      <c r="A49" s="82" t="s">
        <v>74</v>
      </c>
      <c r="B49" s="90" t="s">
        <v>75</v>
      </c>
      <c r="C49" s="92" t="s">
        <v>22</v>
      </c>
      <c r="D49" s="96" t="n">
        <v>3</v>
      </c>
    </row>
    <row r="50" customFormat="false" ht="15" hidden="false" customHeight="false" outlineLevel="0" collapsed="false">
      <c r="A50" s="82"/>
      <c r="B50" s="81" t="s">
        <v>88</v>
      </c>
      <c r="C50" s="92"/>
      <c r="D50" s="96"/>
    </row>
    <row r="51" customFormat="false" ht="15" hidden="false" customHeight="false" outlineLevel="0" collapsed="false">
      <c r="A51" s="82" t="s">
        <v>61</v>
      </c>
      <c r="B51" s="83" t="s">
        <v>66</v>
      </c>
      <c r="C51" s="84" t="s">
        <v>22</v>
      </c>
      <c r="D51" s="96"/>
    </row>
    <row r="52" customFormat="false" ht="15" hidden="false" customHeight="false" outlineLevel="0" collapsed="false">
      <c r="A52" s="82" t="s">
        <v>49</v>
      </c>
      <c r="B52" s="83" t="s">
        <v>52</v>
      </c>
      <c r="C52" s="84" t="s">
        <v>22</v>
      </c>
      <c r="D52" s="96"/>
    </row>
    <row r="53" customFormat="false" ht="15" hidden="true" customHeight="false" outlineLevel="0" collapsed="false">
      <c r="A53" s="82"/>
      <c r="B53" s="95"/>
      <c r="C53" s="84"/>
    </row>
    <row r="54" customFormat="false" ht="15" hidden="true" customHeight="false" outlineLevel="0" collapsed="false">
      <c r="A54" s="91"/>
      <c r="B54" s="90"/>
      <c r="C54" s="92"/>
    </row>
    <row r="55" customFormat="false" ht="15" hidden="false" customHeight="false" outlineLevel="0" collapsed="false">
      <c r="A55" s="82" t="s">
        <v>44</v>
      </c>
      <c r="B55" s="83" t="s">
        <v>46</v>
      </c>
      <c r="C55" s="84" t="s">
        <v>22</v>
      </c>
      <c r="D55" s="96"/>
    </row>
    <row r="56" customFormat="false" ht="15" hidden="true" customHeight="false" outlineLevel="0" collapsed="false">
      <c r="A56" s="82"/>
      <c r="B56" s="83"/>
      <c r="C56" s="84"/>
    </row>
    <row r="57" customFormat="false" ht="15" hidden="true" customHeight="false" outlineLevel="0" collapsed="false">
      <c r="A57" s="82"/>
      <c r="B57" s="83"/>
      <c r="C57" s="84"/>
    </row>
    <row r="58" customFormat="false" ht="15" hidden="false" customHeight="false" outlineLevel="0" collapsed="false">
      <c r="A58" s="82" t="s">
        <v>74</v>
      </c>
      <c r="B58" s="83" t="s">
        <v>76</v>
      </c>
      <c r="C58" s="92" t="s">
        <v>22</v>
      </c>
      <c r="D58" s="96"/>
    </row>
    <row r="59" customFormat="false" ht="15" hidden="true" customHeight="false" outlineLevel="0" collapsed="false">
      <c r="A59" s="82"/>
      <c r="B59" s="83"/>
      <c r="C59" s="84"/>
    </row>
    <row r="60" customFormat="false" ht="15" hidden="false" customHeight="false" outlineLevel="0" collapsed="false">
      <c r="A60" s="82" t="s">
        <v>33</v>
      </c>
      <c r="B60" s="83" t="s">
        <v>36</v>
      </c>
      <c r="C60" s="84" t="s">
        <v>22</v>
      </c>
      <c r="D60" s="96"/>
    </row>
    <row r="61" customFormat="false" ht="15" hidden="true" customHeight="false" outlineLevel="0" collapsed="false">
      <c r="A61" s="82"/>
      <c r="B61" s="83"/>
      <c r="C61" s="84"/>
    </row>
    <row r="62" customFormat="false" ht="15" hidden="false" customHeight="false" outlineLevel="0" collapsed="false">
      <c r="A62" s="82" t="s">
        <v>68</v>
      </c>
      <c r="B62" s="83" t="s">
        <v>72</v>
      </c>
      <c r="C62" s="84" t="s">
        <v>22</v>
      </c>
      <c r="D62" s="96" t="n">
        <v>4</v>
      </c>
    </row>
    <row r="65" customFormat="false" ht="15" hidden="false" customHeight="false" outlineLevel="0" collapsed="false">
      <c r="B65" s="62"/>
      <c r="C65" s="63"/>
    </row>
    <row r="67" customFormat="false" ht="15" hidden="false" customHeight="false" outlineLevel="0" collapsed="false">
      <c r="B67" s="62"/>
      <c r="C67" s="63"/>
    </row>
    <row r="69" customFormat="false" ht="15" hidden="false" customHeight="false" outlineLevel="0" collapsed="false">
      <c r="B69" s="62"/>
      <c r="C69" s="63"/>
    </row>
    <row r="71" customFormat="false" ht="15" hidden="false" customHeight="false" outlineLevel="0" collapsed="false">
      <c r="B71" s="62"/>
      <c r="C71" s="63"/>
    </row>
  </sheetData>
  <autoFilter ref="A7:D11"/>
  <mergeCells count="1">
    <mergeCell ref="A3:B3"/>
  </mergeCells>
  <printOptions headings="false" gridLines="false" gridLinesSet="true" horizontalCentered="false" verticalCentered="false"/>
  <pageMargins left="0.275694444444444" right="0.275694444444444" top="0.196527777777778" bottom="0.1965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9" activeCellId="0" sqref="D9"/>
    </sheetView>
  </sheetViews>
  <sheetFormatPr defaultColWidth="8.53515625" defaultRowHeight="13.8" zeroHeight="false" outlineLevelRow="0" outlineLevelCol="0"/>
  <cols>
    <col collapsed="false" customWidth="true" hidden="false" outlineLevel="0" max="1" min="1" style="1" width="23.76"/>
    <col collapsed="false" customWidth="true" hidden="false" outlineLevel="0" max="2" min="2" style="1" width="13.63"/>
    <col collapsed="false" customWidth="true" hidden="false" outlineLevel="0" max="3" min="3" style="1" width="12.29"/>
    <col collapsed="false" customWidth="true" hidden="false" outlineLevel="0" max="4" min="4" style="1" width="10.92"/>
    <col collapsed="false" customWidth="true" hidden="false" outlineLevel="0" max="5" min="5" style="1" width="11.61"/>
    <col collapsed="false" customWidth="false" hidden="false" outlineLevel="0" max="6" min="6" style="1" width="8.52"/>
    <col collapsed="false" customWidth="true" hidden="false" outlineLevel="0" max="7" min="7" style="1" width="23.22"/>
    <col collapsed="false" customWidth="true" hidden="false" outlineLevel="0" max="11" min="8" style="1" width="11.88"/>
    <col collapsed="false" customWidth="false" hidden="false" outlineLevel="0" max="1020" min="12" style="1" width="8.52"/>
  </cols>
  <sheetData>
    <row r="1" customFormat="false" ht="16.15" hidden="false" customHeight="false" outlineLevel="0" collapsed="false">
      <c r="A1" s="97"/>
      <c r="B1" s="98"/>
      <c r="C1" s="98"/>
      <c r="D1" s="98"/>
      <c r="E1" s="98"/>
      <c r="F1" s="98"/>
      <c r="G1" s="99"/>
      <c r="H1" s="99"/>
      <c r="I1" s="99"/>
      <c r="J1" s="99"/>
      <c r="K1" s="99"/>
    </row>
    <row r="2" customFormat="false" ht="16.15" hidden="false" customHeight="false" outlineLevel="0" collapsed="false">
      <c r="A2" s="100" t="s">
        <v>0</v>
      </c>
      <c r="B2" s="100"/>
      <c r="C2" s="100"/>
      <c r="D2" s="100"/>
      <c r="E2" s="100"/>
      <c r="F2" s="98"/>
      <c r="G2" s="100" t="s">
        <v>0</v>
      </c>
      <c r="H2" s="100"/>
      <c r="I2" s="100"/>
      <c r="J2" s="100"/>
      <c r="K2" s="100"/>
    </row>
    <row r="3" customFormat="false" ht="16.15" hidden="false" customHeight="false" outlineLevel="0" collapsed="false">
      <c r="A3" s="101" t="s">
        <v>95</v>
      </c>
      <c r="B3" s="101"/>
      <c r="C3" s="101"/>
      <c r="D3" s="101"/>
      <c r="E3" s="101"/>
      <c r="F3" s="102"/>
      <c r="G3" s="101" t="s">
        <v>95</v>
      </c>
      <c r="H3" s="101"/>
      <c r="I3" s="101"/>
      <c r="J3" s="101"/>
      <c r="K3" s="101"/>
    </row>
    <row r="4" customFormat="false" ht="16.15" hidden="false" customHeight="false" outlineLevel="0" collapsed="false">
      <c r="A4" s="101" t="s">
        <v>96</v>
      </c>
      <c r="B4" s="101"/>
      <c r="C4" s="101"/>
      <c r="D4" s="101"/>
      <c r="E4" s="101"/>
      <c r="F4" s="102"/>
      <c r="G4" s="101" t="s">
        <v>96</v>
      </c>
      <c r="H4" s="101"/>
      <c r="I4" s="101"/>
      <c r="J4" s="101"/>
      <c r="K4" s="101"/>
    </row>
    <row r="5" customFormat="false" ht="16.15" hidden="false" customHeight="false" outlineLevel="0" collapsed="false">
      <c r="A5" s="101"/>
      <c r="B5" s="103"/>
      <c r="C5" s="103"/>
      <c r="D5" s="103"/>
      <c r="E5" s="103"/>
      <c r="F5" s="102"/>
      <c r="G5" s="101"/>
      <c r="H5" s="103"/>
      <c r="I5" s="103"/>
      <c r="J5" s="103"/>
      <c r="K5" s="103"/>
    </row>
    <row r="6" customFormat="false" ht="16.15" hidden="false" customHeight="false" outlineLevel="0" collapsed="false">
      <c r="A6" s="104" t="s">
        <v>97</v>
      </c>
      <c r="B6" s="104"/>
      <c r="C6" s="104"/>
      <c r="D6" s="104"/>
      <c r="E6" s="104"/>
      <c r="F6" s="102"/>
      <c r="G6" s="104" t="s">
        <v>98</v>
      </c>
      <c r="H6" s="104"/>
      <c r="I6" s="104"/>
      <c r="J6" s="104"/>
      <c r="K6" s="104"/>
    </row>
    <row r="7" customFormat="false" ht="16.15" hidden="false" customHeight="false" outlineLevel="0" collapsed="false">
      <c r="A7" s="99"/>
      <c r="B7" s="99"/>
      <c r="C7" s="99"/>
      <c r="D7" s="99"/>
      <c r="E7" s="99"/>
      <c r="F7" s="102"/>
      <c r="G7" s="105"/>
      <c r="H7" s="106"/>
      <c r="I7" s="106"/>
      <c r="J7" s="106"/>
      <c r="K7" s="107"/>
    </row>
    <row r="8" customFormat="false" ht="35.65" hidden="false" customHeight="true" outlineLevel="0" collapsed="false">
      <c r="A8" s="108" t="s">
        <v>99</v>
      </c>
      <c r="B8" s="109" t="s">
        <v>83</v>
      </c>
      <c r="C8" s="110" t="s">
        <v>84</v>
      </c>
      <c r="D8" s="109" t="s">
        <v>85</v>
      </c>
      <c r="E8" s="111" t="s">
        <v>100</v>
      </c>
      <c r="F8" s="102"/>
      <c r="G8" s="112" t="s">
        <v>99</v>
      </c>
      <c r="H8" s="113" t="s">
        <v>83</v>
      </c>
      <c r="I8" s="114" t="s">
        <v>84</v>
      </c>
      <c r="J8" s="113" t="s">
        <v>85</v>
      </c>
      <c r="K8" s="111" t="s">
        <v>100</v>
      </c>
    </row>
    <row r="9" customFormat="false" ht="16.15" hidden="false" customHeight="false" outlineLevel="0" collapsed="false">
      <c r="A9" s="115" t="s">
        <v>101</v>
      </c>
      <c r="B9" s="116" t="n">
        <v>0.00592592592592593</v>
      </c>
      <c r="C9" s="117" t="n">
        <v>0.000289351851851852</v>
      </c>
      <c r="D9" s="118" t="n">
        <f aca="false">B9+C9</f>
        <v>0.00621527777777778</v>
      </c>
      <c r="E9" s="119" t="n">
        <v>1</v>
      </c>
      <c r="F9" s="102"/>
      <c r="G9" s="115" t="s">
        <v>62</v>
      </c>
      <c r="H9" s="120" t="n">
        <v>0.00482638888888889</v>
      </c>
      <c r="I9" s="117" t="n">
        <v>0</v>
      </c>
      <c r="J9" s="118" t="n">
        <f aca="false">H9+I9</f>
        <v>0.00482638888888889</v>
      </c>
      <c r="K9" s="119" t="n">
        <v>1</v>
      </c>
    </row>
    <row r="10" customFormat="false" ht="16.15" hidden="false" customHeight="false" outlineLevel="0" collapsed="false">
      <c r="A10" s="121" t="s">
        <v>102</v>
      </c>
      <c r="B10" s="122" t="n">
        <v>0.00578703703703704</v>
      </c>
      <c r="C10" s="123" t="n">
        <v>0.000636574074074074</v>
      </c>
      <c r="D10" s="124" t="n">
        <f aca="false">B10+C10</f>
        <v>0.00642361111111111</v>
      </c>
      <c r="E10" s="125" t="n">
        <v>2</v>
      </c>
      <c r="F10" s="102"/>
      <c r="G10" s="126" t="s">
        <v>77</v>
      </c>
      <c r="H10" s="127" t="n">
        <v>0.00461805555555556</v>
      </c>
      <c r="I10" s="123" t="n">
        <v>0.000347222222222222</v>
      </c>
      <c r="J10" s="124" t="n">
        <f aca="false">H10+I10</f>
        <v>0.00496527777777778</v>
      </c>
      <c r="K10" s="125" t="n">
        <v>2</v>
      </c>
    </row>
    <row r="11" customFormat="false" ht="16.15" hidden="false" customHeight="false" outlineLevel="0" collapsed="false">
      <c r="A11" s="128" t="s">
        <v>103</v>
      </c>
      <c r="B11" s="122" t="n">
        <v>0.00574074074074074</v>
      </c>
      <c r="C11" s="123" t="n">
        <v>0.000694444444444444</v>
      </c>
      <c r="D11" s="124" t="n">
        <f aca="false">B11+C11</f>
        <v>0.00643518518518519</v>
      </c>
      <c r="E11" s="125" t="n">
        <v>3</v>
      </c>
      <c r="F11" s="102"/>
      <c r="G11" s="126" t="s">
        <v>28</v>
      </c>
      <c r="H11" s="127" t="n">
        <v>0.00480324074074074</v>
      </c>
      <c r="I11" s="123" t="n">
        <v>0.000173611111111111</v>
      </c>
      <c r="J11" s="124" t="n">
        <f aca="false">H11+I11</f>
        <v>0.00497685185185185</v>
      </c>
      <c r="K11" s="125" t="n">
        <v>3</v>
      </c>
    </row>
    <row r="12" customFormat="false" ht="16.15" hidden="false" customHeight="false" outlineLevel="0" collapsed="false">
      <c r="A12" s="121" t="s">
        <v>67</v>
      </c>
      <c r="B12" s="122" t="n">
        <v>0.00604166666666667</v>
      </c>
      <c r="C12" s="123" t="n">
        <v>0.000405092592592593</v>
      </c>
      <c r="D12" s="124" t="n">
        <f aca="false">B12+C12</f>
        <v>0.00644675925925926</v>
      </c>
      <c r="E12" s="125" t="n">
        <v>4</v>
      </c>
      <c r="F12" s="102"/>
      <c r="G12" s="126" t="s">
        <v>30</v>
      </c>
      <c r="H12" s="127" t="n">
        <v>0.00476851851851852</v>
      </c>
      <c r="I12" s="123" t="n">
        <v>0.000405092592592593</v>
      </c>
      <c r="J12" s="124" t="n">
        <f aca="false">H12+I12</f>
        <v>0.00517361111111111</v>
      </c>
      <c r="K12" s="125" t="n">
        <v>4</v>
      </c>
    </row>
    <row r="13" customFormat="false" ht="16.15" hidden="false" customHeight="false" outlineLevel="0" collapsed="false">
      <c r="A13" s="128" t="s">
        <v>104</v>
      </c>
      <c r="B13" s="122" t="n">
        <v>0.00591435185185185</v>
      </c>
      <c r="C13" s="123" t="n">
        <v>0.000694444444444444</v>
      </c>
      <c r="D13" s="124" t="n">
        <f aca="false">B13+C13</f>
        <v>0.0066087962962963</v>
      </c>
      <c r="E13" s="125" t="n">
        <v>5</v>
      </c>
      <c r="F13" s="102"/>
      <c r="G13" s="129" t="s">
        <v>19</v>
      </c>
      <c r="H13" s="127" t="n">
        <v>0.00487268518518519</v>
      </c>
      <c r="I13" s="123" t="n">
        <v>0.000347222222222222</v>
      </c>
      <c r="J13" s="124" t="n">
        <f aca="false">H13+I13</f>
        <v>0.00521990740740741</v>
      </c>
      <c r="K13" s="125" t="n">
        <v>5</v>
      </c>
    </row>
    <row r="14" customFormat="false" ht="16.15" hidden="false" customHeight="false" outlineLevel="0" collapsed="false">
      <c r="A14" s="121" t="s">
        <v>105</v>
      </c>
      <c r="B14" s="122" t="n">
        <v>0.00615740740740741</v>
      </c>
      <c r="C14" s="123" t="n">
        <v>0.000520833333333333</v>
      </c>
      <c r="D14" s="124" t="n">
        <f aca="false">B14+C14</f>
        <v>0.00667824074074074</v>
      </c>
      <c r="E14" s="125" t="n">
        <v>6</v>
      </c>
      <c r="F14" s="102"/>
      <c r="G14" s="129" t="s">
        <v>106</v>
      </c>
      <c r="H14" s="127" t="n">
        <v>0.0050462962962963</v>
      </c>
      <c r="I14" s="123" t="n">
        <v>0.000173611111111111</v>
      </c>
      <c r="J14" s="124" t="n">
        <f aca="false">H14+I14</f>
        <v>0.00521990740740741</v>
      </c>
      <c r="K14" s="125" t="n">
        <v>6</v>
      </c>
    </row>
    <row r="15" customFormat="false" ht="16.15" hidden="false" customHeight="false" outlineLevel="0" collapsed="false">
      <c r="A15" s="121" t="s">
        <v>107</v>
      </c>
      <c r="B15" s="122" t="n">
        <v>0.00623842592592593</v>
      </c>
      <c r="C15" s="123" t="n">
        <v>0.000810185185185185</v>
      </c>
      <c r="D15" s="124" t="n">
        <f aca="false">B15+C15</f>
        <v>0.00704861111111111</v>
      </c>
      <c r="E15" s="125" t="n">
        <v>7</v>
      </c>
      <c r="F15" s="102"/>
      <c r="G15" s="130" t="s">
        <v>108</v>
      </c>
      <c r="H15" s="122" t="n">
        <v>0.00489583333333333</v>
      </c>
      <c r="I15" s="131" t="n">
        <v>0.000578703703703704</v>
      </c>
      <c r="J15" s="124" t="n">
        <f aca="false">H15+I15</f>
        <v>0.00547453703703704</v>
      </c>
      <c r="K15" s="125" t="n">
        <v>7</v>
      </c>
    </row>
    <row r="16" customFormat="false" ht="16.15" hidden="false" customHeight="false" outlineLevel="0" collapsed="false">
      <c r="A16" s="128" t="s">
        <v>109</v>
      </c>
      <c r="B16" s="122" t="n">
        <v>0.00671296296296296</v>
      </c>
      <c r="C16" s="123" t="n">
        <v>0.000347222222222222</v>
      </c>
      <c r="D16" s="124" t="n">
        <f aca="false">B16+C16</f>
        <v>0.00706018518518519</v>
      </c>
      <c r="E16" s="125" t="n">
        <v>8</v>
      </c>
      <c r="F16" s="102"/>
      <c r="G16" s="128" t="s">
        <v>43</v>
      </c>
      <c r="H16" s="127" t="n">
        <v>0.00547453703703704</v>
      </c>
      <c r="I16" s="123" t="n">
        <v>5.78703703703704E-005</v>
      </c>
      <c r="J16" s="124" t="n">
        <f aca="false">H16+I16</f>
        <v>0.00553240740740741</v>
      </c>
      <c r="K16" s="125" t="n">
        <v>8</v>
      </c>
    </row>
    <row r="17" customFormat="false" ht="16.15" hidden="false" customHeight="false" outlineLevel="0" collapsed="false">
      <c r="A17" s="121" t="s">
        <v>110</v>
      </c>
      <c r="B17" s="122" t="n">
        <v>0.00644675925925926</v>
      </c>
      <c r="C17" s="123" t="n">
        <v>0.000636574074074074</v>
      </c>
      <c r="D17" s="124" t="n">
        <f aca="false">B17+C17</f>
        <v>0.00708333333333333</v>
      </c>
      <c r="E17" s="125" t="n">
        <v>9</v>
      </c>
      <c r="F17" s="102"/>
      <c r="G17" s="129" t="s">
        <v>111</v>
      </c>
      <c r="H17" s="127" t="n">
        <v>0.00523148148148148</v>
      </c>
      <c r="I17" s="123" t="n">
        <v>0.000347222222222222</v>
      </c>
      <c r="J17" s="124" t="n">
        <f aca="false">H17+I17</f>
        <v>0.0055787037037037</v>
      </c>
      <c r="K17" s="125" t="n">
        <v>9</v>
      </c>
    </row>
    <row r="18" customFormat="false" ht="16.15" hidden="false" customHeight="false" outlineLevel="0" collapsed="false">
      <c r="A18" s="130" t="s">
        <v>112</v>
      </c>
      <c r="B18" s="122" t="n">
        <v>0.0065162037037037</v>
      </c>
      <c r="C18" s="123" t="n">
        <v>0.000868055555555556</v>
      </c>
      <c r="D18" s="124" t="n">
        <f aca="false">B18+C18</f>
        <v>0.00738425925925926</v>
      </c>
      <c r="E18" s="125" t="n">
        <v>10</v>
      </c>
      <c r="F18" s="102"/>
      <c r="G18" s="128" t="s">
        <v>113</v>
      </c>
      <c r="H18" s="127" t="n">
        <v>0.00555555555555556</v>
      </c>
      <c r="I18" s="123" t="n">
        <v>0.000115740740740741</v>
      </c>
      <c r="J18" s="124" t="n">
        <f aca="false">H18+I18</f>
        <v>0.0056712962962963</v>
      </c>
      <c r="K18" s="125" t="n">
        <v>10</v>
      </c>
    </row>
    <row r="19" customFormat="false" ht="16.15" hidden="false" customHeight="false" outlineLevel="0" collapsed="false">
      <c r="A19" s="121" t="s">
        <v>114</v>
      </c>
      <c r="B19" s="122" t="n">
        <v>0.00708333333333333</v>
      </c>
      <c r="C19" s="123" t="n">
        <v>0.000347222222222222</v>
      </c>
      <c r="D19" s="124" t="n">
        <f aca="false">B19+C19</f>
        <v>0.00743055555555556</v>
      </c>
      <c r="E19" s="125" t="n">
        <v>11</v>
      </c>
      <c r="F19" s="102"/>
      <c r="G19" s="126" t="s">
        <v>115</v>
      </c>
      <c r="H19" s="127" t="n">
        <v>0.00510416666666667</v>
      </c>
      <c r="I19" s="123" t="n">
        <v>0.000578703703703704</v>
      </c>
      <c r="J19" s="124" t="n">
        <f aca="false">H19+I19</f>
        <v>0.00568287037037037</v>
      </c>
      <c r="K19" s="125" t="n">
        <v>11</v>
      </c>
    </row>
    <row r="20" customFormat="false" ht="16.15" hidden="false" customHeight="false" outlineLevel="0" collapsed="false">
      <c r="A20" s="121" t="s">
        <v>116</v>
      </c>
      <c r="B20" s="122" t="n">
        <v>0.00644675925925926</v>
      </c>
      <c r="C20" s="123" t="n">
        <v>0.00104166666666667</v>
      </c>
      <c r="D20" s="124" t="n">
        <f aca="false">B20+C20</f>
        <v>0.00748842592592593</v>
      </c>
      <c r="E20" s="125" t="n">
        <v>12</v>
      </c>
      <c r="F20" s="102"/>
      <c r="G20" s="126" t="s">
        <v>78</v>
      </c>
      <c r="H20" s="127" t="n">
        <v>0.00516203703703704</v>
      </c>
      <c r="I20" s="123" t="n">
        <v>0.000578703703703704</v>
      </c>
      <c r="J20" s="124" t="n">
        <f aca="false">H20+I20</f>
        <v>0.00574074074074074</v>
      </c>
      <c r="K20" s="125" t="n">
        <v>12</v>
      </c>
    </row>
    <row r="21" customFormat="false" ht="16.15" hidden="false" customHeight="false" outlineLevel="0" collapsed="false">
      <c r="A21" s="128" t="s">
        <v>117</v>
      </c>
      <c r="B21" s="122" t="n">
        <v>0.00703703703703704</v>
      </c>
      <c r="C21" s="123" t="n">
        <v>0.000462962962962963</v>
      </c>
      <c r="D21" s="124" t="n">
        <f aca="false">B21+C21</f>
        <v>0.0075</v>
      </c>
      <c r="E21" s="125" t="n">
        <v>13</v>
      </c>
      <c r="F21" s="102"/>
      <c r="G21" s="121" t="s">
        <v>38</v>
      </c>
      <c r="H21" s="127" t="n">
        <v>0.00523148148148148</v>
      </c>
      <c r="I21" s="123" t="n">
        <v>0.000520833333333333</v>
      </c>
      <c r="J21" s="124" t="n">
        <f aca="false">H21+I21</f>
        <v>0.00575231481481482</v>
      </c>
      <c r="K21" s="125" t="n">
        <v>13</v>
      </c>
    </row>
    <row r="22" customFormat="false" ht="16.15" hidden="false" customHeight="false" outlineLevel="0" collapsed="false">
      <c r="A22" s="128" t="s">
        <v>118</v>
      </c>
      <c r="B22" s="122" t="n">
        <v>0.00677083333333333</v>
      </c>
      <c r="C22" s="123" t="n">
        <v>0.000752314814814815</v>
      </c>
      <c r="D22" s="124" t="n">
        <f aca="false">B22+C22</f>
        <v>0.00752314814814815</v>
      </c>
      <c r="E22" s="125" t="n">
        <v>14</v>
      </c>
      <c r="F22" s="102"/>
      <c r="G22" s="126" t="s">
        <v>119</v>
      </c>
      <c r="H22" s="127" t="n">
        <v>0.00582175925925926</v>
      </c>
      <c r="I22" s="123" t="n">
        <v>0.000173611111111111</v>
      </c>
      <c r="J22" s="124" t="n">
        <f aca="false">H22+I22</f>
        <v>0.00599537037037037</v>
      </c>
      <c r="K22" s="125" t="n">
        <v>14</v>
      </c>
    </row>
    <row r="23" customFormat="false" ht="16.15" hidden="false" customHeight="false" outlineLevel="0" collapsed="false">
      <c r="A23" s="128" t="s">
        <v>120</v>
      </c>
      <c r="B23" s="122" t="n">
        <v>0.00701388888888889</v>
      </c>
      <c r="C23" s="123" t="n">
        <v>0.000520833333333333</v>
      </c>
      <c r="D23" s="124" t="n">
        <f aca="false">B23+C23</f>
        <v>0.00753472222222222</v>
      </c>
      <c r="E23" s="125" t="n">
        <v>15</v>
      </c>
      <c r="F23" s="102"/>
      <c r="G23" s="126" t="s">
        <v>121</v>
      </c>
      <c r="H23" s="127" t="n">
        <v>0.00553240740740741</v>
      </c>
      <c r="I23" s="123" t="n">
        <v>0.000578703703703704</v>
      </c>
      <c r="J23" s="124" t="n">
        <f aca="false">H23+I23</f>
        <v>0.00611111111111111</v>
      </c>
      <c r="K23" s="125" t="n">
        <v>15</v>
      </c>
    </row>
    <row r="24" customFormat="false" ht="16.15" hidden="false" customHeight="false" outlineLevel="0" collapsed="false">
      <c r="A24" s="128" t="s">
        <v>122</v>
      </c>
      <c r="B24" s="122" t="n">
        <v>0.00667824074074074</v>
      </c>
      <c r="C24" s="123" t="n">
        <v>0.00104166666666667</v>
      </c>
      <c r="D24" s="124" t="n">
        <f aca="false">B24+C24</f>
        <v>0.00771990740740741</v>
      </c>
      <c r="E24" s="125" t="n">
        <v>16</v>
      </c>
      <c r="F24" s="102"/>
      <c r="G24" s="129" t="s">
        <v>123</v>
      </c>
      <c r="H24" s="127" t="n">
        <v>0.0052662037037037</v>
      </c>
      <c r="I24" s="123" t="n">
        <v>0.000925925925925926</v>
      </c>
      <c r="J24" s="124" t="n">
        <f aca="false">H24+I24</f>
        <v>0.00619212962962963</v>
      </c>
      <c r="K24" s="125" t="n">
        <v>16</v>
      </c>
    </row>
    <row r="25" customFormat="false" ht="16.15" hidden="false" customHeight="false" outlineLevel="0" collapsed="false">
      <c r="A25" s="128" t="s">
        <v>124</v>
      </c>
      <c r="B25" s="122" t="n">
        <v>0.00685185185185185</v>
      </c>
      <c r="C25" s="123" t="n">
        <v>0.000925925925925926</v>
      </c>
      <c r="D25" s="124" t="n">
        <f aca="false">B25+C25</f>
        <v>0.00777777777777778</v>
      </c>
      <c r="E25" s="125" t="n">
        <v>17</v>
      </c>
      <c r="F25" s="102"/>
      <c r="G25" s="126" t="s">
        <v>125</v>
      </c>
      <c r="H25" s="127" t="n">
        <v>0.00592592592592593</v>
      </c>
      <c r="I25" s="123" t="n">
        <v>0.000289351851851852</v>
      </c>
      <c r="J25" s="124" t="n">
        <f aca="false">H25+I25</f>
        <v>0.00621527777777778</v>
      </c>
      <c r="K25" s="125" t="n">
        <v>17</v>
      </c>
    </row>
    <row r="26" customFormat="false" ht="16.15" hidden="false" customHeight="false" outlineLevel="0" collapsed="false">
      <c r="A26" s="130" t="s">
        <v>126</v>
      </c>
      <c r="B26" s="122" t="n">
        <v>0.0071412037037037</v>
      </c>
      <c r="C26" s="123" t="n">
        <v>0.000868055555555556</v>
      </c>
      <c r="D26" s="124" t="n">
        <f aca="false">B26+C26</f>
        <v>0.00800925925925926</v>
      </c>
      <c r="E26" s="125" t="n">
        <v>18</v>
      </c>
      <c r="F26" s="102"/>
      <c r="G26" s="132" t="s">
        <v>127</v>
      </c>
      <c r="H26" s="127" t="n">
        <v>0.00547453703703704</v>
      </c>
      <c r="I26" s="123" t="n">
        <v>0.000810185185185185</v>
      </c>
      <c r="J26" s="124" t="n">
        <f aca="false">H26+I26</f>
        <v>0.00628472222222222</v>
      </c>
      <c r="K26" s="125" t="n">
        <v>18</v>
      </c>
    </row>
    <row r="27" customFormat="false" ht="16.15" hidden="false" customHeight="false" outlineLevel="0" collapsed="false">
      <c r="A27" s="128" t="s">
        <v>128</v>
      </c>
      <c r="B27" s="122" t="n">
        <v>0.00743055555555555</v>
      </c>
      <c r="C27" s="123" t="n">
        <v>0.000636574074074074</v>
      </c>
      <c r="D27" s="124" t="n">
        <f aca="false">B27+C27</f>
        <v>0.00806712962962963</v>
      </c>
      <c r="E27" s="125" t="n">
        <v>19</v>
      </c>
      <c r="F27" s="102"/>
      <c r="G27" s="129" t="s">
        <v>129</v>
      </c>
      <c r="H27" s="127" t="n">
        <v>0.00582175925925926</v>
      </c>
      <c r="I27" s="123" t="n">
        <v>0.000520833333333333</v>
      </c>
      <c r="J27" s="124" t="n">
        <f aca="false">H27+I27</f>
        <v>0.00634259259259259</v>
      </c>
      <c r="K27" s="125" t="n">
        <v>19</v>
      </c>
    </row>
    <row r="28" customFormat="false" ht="16.15" hidden="false" customHeight="false" outlineLevel="0" collapsed="false">
      <c r="A28" s="128" t="s">
        <v>130</v>
      </c>
      <c r="B28" s="122" t="n">
        <v>0.00752314814814815</v>
      </c>
      <c r="C28" s="123" t="n">
        <v>0.000694444444444444</v>
      </c>
      <c r="D28" s="124" t="n">
        <f aca="false">B28+C28</f>
        <v>0.00821759259259259</v>
      </c>
      <c r="E28" s="125" t="n">
        <v>20</v>
      </c>
      <c r="F28" s="102"/>
      <c r="G28" s="133" t="s">
        <v>54</v>
      </c>
      <c r="H28" s="127" t="n">
        <v>0.00604166666666667</v>
      </c>
      <c r="I28" s="123" t="n">
        <v>0.000462962962962963</v>
      </c>
      <c r="J28" s="124" t="n">
        <f aca="false">H28+I28</f>
        <v>0.00650462962962963</v>
      </c>
      <c r="K28" s="125" t="n">
        <v>20</v>
      </c>
    </row>
    <row r="29" customFormat="false" ht="16.15" hidden="false" customHeight="false" outlineLevel="0" collapsed="false">
      <c r="A29" s="121" t="s">
        <v>60</v>
      </c>
      <c r="B29" s="122" t="n">
        <v>0.00717592592592593</v>
      </c>
      <c r="C29" s="123" t="n">
        <v>0.00109953703703704</v>
      </c>
      <c r="D29" s="124" t="n">
        <f aca="false">B29+C29</f>
        <v>0.00827546296296296</v>
      </c>
      <c r="E29" s="125" t="n">
        <v>21</v>
      </c>
      <c r="F29" s="102"/>
      <c r="G29" s="134" t="s">
        <v>131</v>
      </c>
      <c r="H29" s="127" t="n">
        <v>0.00604166666666667</v>
      </c>
      <c r="I29" s="123" t="n">
        <v>0.000636574074074074</v>
      </c>
      <c r="J29" s="124" t="n">
        <f aca="false">H29+I29</f>
        <v>0.00667824074074074</v>
      </c>
      <c r="K29" s="125" t="n">
        <v>21</v>
      </c>
    </row>
    <row r="30" customFormat="false" ht="16.15" hidden="false" customHeight="false" outlineLevel="0" collapsed="false">
      <c r="A30" s="135" t="s">
        <v>132</v>
      </c>
      <c r="B30" s="136" t="n">
        <v>0.00866898148148148</v>
      </c>
      <c r="C30" s="137" t="n">
        <v>0.000752314814814815</v>
      </c>
      <c r="D30" s="138" t="n">
        <f aca="false">B30+C30</f>
        <v>0.0094212962962963</v>
      </c>
      <c r="E30" s="139" t="n">
        <v>22</v>
      </c>
      <c r="F30" s="102"/>
      <c r="G30" s="129" t="s">
        <v>65</v>
      </c>
      <c r="H30" s="127" t="n">
        <v>0.00633101851851852</v>
      </c>
      <c r="I30" s="123" t="n">
        <v>0.000405092592592593</v>
      </c>
      <c r="J30" s="124" t="n">
        <f aca="false">H30+I30</f>
        <v>0.00673611111111111</v>
      </c>
      <c r="K30" s="125" t="n">
        <v>22</v>
      </c>
    </row>
    <row r="31" customFormat="false" ht="16.15" hidden="false" customHeight="false" outlineLevel="0" collapsed="false">
      <c r="A31" s="105"/>
      <c r="B31" s="106"/>
      <c r="C31" s="106"/>
      <c r="D31" s="106"/>
      <c r="E31" s="107"/>
      <c r="F31" s="102"/>
      <c r="G31" s="129" t="s">
        <v>133</v>
      </c>
      <c r="H31" s="127" t="n">
        <v>0.00649305555555556</v>
      </c>
      <c r="I31" s="123" t="n">
        <v>0.000810185185185185</v>
      </c>
      <c r="J31" s="124" t="n">
        <f aca="false">H31+I31</f>
        <v>0.00730324074074074</v>
      </c>
      <c r="K31" s="125" t="n">
        <v>23</v>
      </c>
    </row>
    <row r="32" customFormat="false" ht="16.15" hidden="false" customHeight="false" outlineLevel="0" collapsed="false">
      <c r="A32" s="105"/>
      <c r="B32" s="106"/>
      <c r="C32" s="106"/>
      <c r="D32" s="106"/>
      <c r="E32" s="107"/>
      <c r="F32" s="102"/>
      <c r="G32" s="140" t="s">
        <v>134</v>
      </c>
      <c r="H32" s="141" t="n">
        <v>0.00677083333333333</v>
      </c>
      <c r="I32" s="137" t="n">
        <v>0.000925925925925926</v>
      </c>
      <c r="J32" s="138" t="n">
        <f aca="false">H32+I32</f>
        <v>0.00769675925925926</v>
      </c>
      <c r="K32" s="139" t="n">
        <v>24</v>
      </c>
    </row>
    <row r="33" customFormat="false" ht="16.15" hidden="false" customHeight="false" outlineLevel="0" collapsed="false">
      <c r="A33" s="142"/>
      <c r="B33" s="143"/>
      <c r="C33" s="143"/>
      <c r="D33" s="143"/>
      <c r="E33" s="107"/>
      <c r="F33" s="102"/>
      <c r="G33" s="0"/>
      <c r="I33" s="0"/>
    </row>
    <row r="34" customFormat="false" ht="16.15" hidden="false" customHeight="false" outlineLevel="0" collapsed="false">
      <c r="A34" s="144"/>
      <c r="C34" s="62" t="s">
        <v>84</v>
      </c>
      <c r="D34" s="143"/>
      <c r="E34" s="107"/>
      <c r="F34" s="102"/>
      <c r="G34" s="0"/>
      <c r="I34" s="0"/>
    </row>
    <row r="35" customFormat="false" ht="16.15" hidden="false" customHeight="false" outlineLevel="0" collapsed="false">
      <c r="E35" s="107"/>
      <c r="F35" s="102"/>
      <c r="G35" s="144"/>
      <c r="I35" s="62" t="s">
        <v>84</v>
      </c>
    </row>
  </sheetData>
  <mergeCells count="8">
    <mergeCell ref="A2:E2"/>
    <mergeCell ref="G2:K2"/>
    <mergeCell ref="A3:E3"/>
    <mergeCell ref="G3:K3"/>
    <mergeCell ref="A4:E4"/>
    <mergeCell ref="G4:K4"/>
    <mergeCell ref="A6:E6"/>
    <mergeCell ref="G6:K6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2:BK14"/>
  <sheetViews>
    <sheetView showFormulas="false" showGridLines="true" showRowColHeaders="true" showZeros="true" rightToLeft="false" tabSelected="false" showOutlineSymbols="true" defaultGridColor="true" view="normal" topLeftCell="E1" colorId="64" zoomScale="100" zoomScaleNormal="100" zoomScalePageLayoutView="100" workbookViewId="0">
      <selection pane="topLeft" activeCell="D4" activeCellId="0" sqref="D4"/>
    </sheetView>
  </sheetViews>
  <sheetFormatPr defaultColWidth="11.72265625" defaultRowHeight="15" zeroHeight="false" outlineLevelRow="0" outlineLevelCol="0"/>
  <cols>
    <col collapsed="false" customWidth="true" hidden="true" outlineLevel="0" max="1" min="1" style="62" width="24.31"/>
    <col collapsed="false" customWidth="true" hidden="false" outlineLevel="0" max="2" min="2" style="63" width="24.31"/>
    <col collapsed="false" customWidth="false" hidden="false" outlineLevel="0" max="6" min="3" style="62" width="11.71"/>
    <col collapsed="false" customWidth="true" hidden="false" outlineLevel="0" max="7" min="7" style="62" width="7.99"/>
    <col collapsed="false" customWidth="false" hidden="false" outlineLevel="0" max="1024" min="8" style="62" width="11.71"/>
  </cols>
  <sheetData>
    <row r="2" customFormat="false" ht="15" hidden="false" customHeight="false" outlineLevel="0" collapsed="false">
      <c r="B2" s="145" t="s">
        <v>135</v>
      </c>
    </row>
    <row r="3" customFormat="false" ht="15" hidden="false" customHeight="false" outlineLevel="0" collapsed="false">
      <c r="B3" s="145" t="s">
        <v>136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</row>
    <row r="4" customFormat="false" ht="15" hidden="false" customHeight="false" outlineLevel="0" collapsed="false">
      <c r="B4" s="145" t="s">
        <v>136</v>
      </c>
      <c r="C4" s="63" t="s">
        <v>137</v>
      </c>
      <c r="D4" s="63" t="s">
        <v>138</v>
      </c>
      <c r="E4" s="63" t="s">
        <v>139</v>
      </c>
      <c r="F4" s="63" t="s">
        <v>140</v>
      </c>
      <c r="G4" s="63" t="s">
        <v>141</v>
      </c>
      <c r="H4" s="63" t="s">
        <v>142</v>
      </c>
      <c r="I4" s="63" t="s">
        <v>143</v>
      </c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</row>
    <row r="5" customFormat="false" ht="15" hidden="false" customHeight="false" outlineLevel="0" collapsed="false">
      <c r="B5" s="146" t="s">
        <v>39</v>
      </c>
      <c r="C5" s="147" t="n">
        <v>1.42986111111111</v>
      </c>
      <c r="D5" s="51" t="n">
        <v>0.6375</v>
      </c>
      <c r="E5" s="51" t="n">
        <v>0.0416666666666667</v>
      </c>
      <c r="F5" s="51" t="n">
        <f aca="false">D5+E5</f>
        <v>0.679166666666667</v>
      </c>
      <c r="G5" s="62" t="n">
        <v>1</v>
      </c>
      <c r="H5" s="147" t="n">
        <f aca="false">C5+F5</f>
        <v>2.10902777777778</v>
      </c>
      <c r="I5" s="62" t="n">
        <v>1</v>
      </c>
    </row>
    <row r="6" customFormat="false" ht="15" hidden="false" customHeight="false" outlineLevel="0" collapsed="false">
      <c r="B6" s="146" t="s">
        <v>27</v>
      </c>
      <c r="C6" s="147" t="n">
        <v>1.43125</v>
      </c>
      <c r="D6" s="51" t="n">
        <v>0.628472222222222</v>
      </c>
      <c r="E6" s="51" t="n">
        <v>0.0555555555555556</v>
      </c>
      <c r="F6" s="51" t="n">
        <f aca="false">D6+E6</f>
        <v>0.684027777777778</v>
      </c>
      <c r="G6" s="62" t="n">
        <v>2</v>
      </c>
      <c r="H6" s="147" t="n">
        <f aca="false">C6+F6</f>
        <v>2.11527777777778</v>
      </c>
      <c r="I6" s="62" t="n">
        <v>2</v>
      </c>
    </row>
    <row r="7" customFormat="false" ht="15" hidden="false" customHeight="false" outlineLevel="0" collapsed="false">
      <c r="B7" s="146" t="s">
        <v>49</v>
      </c>
      <c r="C7" s="147" t="n">
        <v>1.44930555555556</v>
      </c>
      <c r="D7" s="51" t="n">
        <v>0.629861111111111</v>
      </c>
      <c r="E7" s="51" t="n">
        <v>0.0625</v>
      </c>
      <c r="F7" s="51" t="n">
        <f aca="false">D7+E7</f>
        <v>0.692361111111111</v>
      </c>
      <c r="G7" s="62" t="n">
        <v>3</v>
      </c>
      <c r="H7" s="147" t="n">
        <f aca="false">C7+F7</f>
        <v>2.14166666666667</v>
      </c>
      <c r="I7" s="62" t="n">
        <v>3</v>
      </c>
    </row>
    <row r="8" customFormat="false" ht="15" hidden="false" customHeight="false" outlineLevel="0" collapsed="false">
      <c r="B8" s="146" t="s">
        <v>74</v>
      </c>
      <c r="C8" s="147" t="n">
        <v>1.46319444444444</v>
      </c>
      <c r="D8" s="51" t="n">
        <v>0.629861111111111</v>
      </c>
      <c r="E8" s="51" t="n">
        <v>0.0763888888888889</v>
      </c>
      <c r="F8" s="51" t="n">
        <f aca="false">D8+E8</f>
        <v>0.70625</v>
      </c>
      <c r="G8" s="62" t="n">
        <v>4</v>
      </c>
      <c r="H8" s="147" t="n">
        <f aca="false">C8+F8</f>
        <v>2.16944444444444</v>
      </c>
      <c r="I8" s="62" t="n">
        <v>4</v>
      </c>
    </row>
    <row r="9" customFormat="false" ht="15" hidden="false" customHeight="false" outlineLevel="0" collapsed="false">
      <c r="B9" s="146" t="s">
        <v>61</v>
      </c>
      <c r="C9" s="147" t="n">
        <v>1.48680555555556</v>
      </c>
      <c r="D9" s="51" t="n">
        <v>0.654166666666667</v>
      </c>
      <c r="E9" s="51" t="n">
        <v>0.0555555555555556</v>
      </c>
      <c r="F9" s="51" t="n">
        <f aca="false">D9+E9</f>
        <v>0.709722222222222</v>
      </c>
      <c r="G9" s="62" t="n">
        <v>5</v>
      </c>
      <c r="H9" s="147" t="n">
        <f aca="false">C9+F9</f>
        <v>2.19652777777778</v>
      </c>
      <c r="I9" s="62" t="n">
        <v>5</v>
      </c>
    </row>
    <row r="10" customFormat="false" ht="15" hidden="false" customHeight="false" outlineLevel="0" collapsed="false">
      <c r="B10" s="146" t="s">
        <v>33</v>
      </c>
      <c r="C10" s="147" t="n">
        <v>1.53472222222222</v>
      </c>
      <c r="D10" s="51" t="n">
        <v>0.623611111111111</v>
      </c>
      <c r="E10" s="51" t="n">
        <v>0.107638888888889</v>
      </c>
      <c r="F10" s="51" t="n">
        <f aca="false">D10+E10</f>
        <v>0.73125</v>
      </c>
      <c r="G10" s="62" t="n">
        <v>6</v>
      </c>
      <c r="H10" s="147" t="n">
        <f aca="false">C10+F10</f>
        <v>2.26597222222222</v>
      </c>
      <c r="I10" s="62" t="n">
        <v>6</v>
      </c>
    </row>
    <row r="11" customFormat="false" ht="15" hidden="false" customHeight="false" outlineLevel="0" collapsed="false">
      <c r="B11" s="146" t="s">
        <v>18</v>
      </c>
      <c r="C11" s="147" t="n">
        <v>1.58472222222222</v>
      </c>
      <c r="D11" s="51" t="n">
        <v>0.674305555555556</v>
      </c>
      <c r="E11" s="51" t="n">
        <v>0.0833333333333333</v>
      </c>
      <c r="F11" s="51" t="n">
        <f aca="false">D11+E11</f>
        <v>0.757638888888889</v>
      </c>
      <c r="G11" s="62" t="n">
        <v>7</v>
      </c>
      <c r="H11" s="147" t="n">
        <f aca="false">C11+F11</f>
        <v>2.34236111111111</v>
      </c>
      <c r="I11" s="62" t="n">
        <v>7</v>
      </c>
    </row>
    <row r="12" customFormat="false" ht="15" hidden="false" customHeight="false" outlineLevel="0" collapsed="false">
      <c r="B12" s="146" t="s">
        <v>55</v>
      </c>
      <c r="C12" s="147" t="n">
        <v>1.57569444444444</v>
      </c>
      <c r="D12" s="51" t="n">
        <v>0.685416666666667</v>
      </c>
      <c r="E12" s="51" t="n">
        <v>0.107638888888889</v>
      </c>
      <c r="F12" s="51" t="n">
        <f aca="false">D12+E12</f>
        <v>0.793055555555555</v>
      </c>
      <c r="G12" s="62" t="n">
        <v>8</v>
      </c>
      <c r="H12" s="147" t="n">
        <f aca="false">C12+F12</f>
        <v>2.36875</v>
      </c>
      <c r="I12" s="62" t="n">
        <v>8</v>
      </c>
    </row>
    <row r="13" customFormat="false" ht="15" hidden="false" customHeight="false" outlineLevel="0" collapsed="false">
      <c r="B13" s="146" t="s">
        <v>68</v>
      </c>
      <c r="C13" s="147" t="n">
        <v>1.68333333333333</v>
      </c>
      <c r="D13" s="51" t="n">
        <v>0.715972222222222</v>
      </c>
      <c r="E13" s="51" t="n">
        <v>0.111111111111111</v>
      </c>
      <c r="F13" s="51" t="n">
        <f aca="false">D13+E13</f>
        <v>0.827083333333333</v>
      </c>
      <c r="G13" s="62" t="n">
        <v>9</v>
      </c>
      <c r="H13" s="147" t="n">
        <f aca="false">C13+F13</f>
        <v>2.51041666666667</v>
      </c>
      <c r="I13" s="62" t="n">
        <v>9</v>
      </c>
    </row>
    <row r="14" customFormat="false" ht="15" hidden="false" customHeight="false" outlineLevel="0" collapsed="false">
      <c r="B14" s="146" t="s">
        <v>44</v>
      </c>
      <c r="C14" s="147" t="n">
        <v>1.67847222222222</v>
      </c>
      <c r="D14" s="51" t="n">
        <v>0.743055555555556</v>
      </c>
      <c r="E14" s="51" t="n">
        <v>0.104166666666667</v>
      </c>
      <c r="F14" s="51" t="n">
        <f aca="false">D14+E14</f>
        <v>0.847222222222222</v>
      </c>
      <c r="G14" s="62" t="n">
        <v>10</v>
      </c>
      <c r="H14" s="147" t="n">
        <f aca="false">C14+F14</f>
        <v>2.52569444444444</v>
      </c>
      <c r="I14" s="62" t="n">
        <v>10</v>
      </c>
    </row>
  </sheetData>
  <autoFilter ref="B3:B14"/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323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>a</dc:creator>
  <dc:description/>
  <dc:language>lt-LT</dc:language>
  <cp:lastModifiedBy>Petras Pranckūnas</cp:lastModifiedBy>
  <cp:lastPrinted>2022-05-19T14:11:27Z</cp:lastPrinted>
  <dcterms:modified xsi:type="dcterms:W3CDTF">2022-05-23T08:37:40Z</dcterms:modified>
  <cp:revision>74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