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ras" sheetId="1" state="visible" r:id="rId2"/>
  </sheets>
  <definedNames>
    <definedName function="false" hidden="true" localSheetId="0" name="_xlnm._FilterDatabase" vbProcedure="false">Geras!$A$6:$X$69</definedName>
    <definedName function="false" hidden="false" localSheetId="0" name="_xlnm._FilterDatabase_0" vbProcedure="false">Geras!$A$6:$W$59</definedName>
    <definedName function="false" hidden="false" localSheetId="0" name="_xlnm._FilterDatabase_0_0" vbProcedure="false">Geras!$A$6:$W$58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<sst xmlns="http://schemas.openxmlformats.org/spreadsheetml/2006/main" count="205" uniqueCount="98">
  <si>
    <t xml:space="preserve">Lietuvos policijos sistemos senjorų šaudymo varžybų rezultatai</t>
  </si>
  <si>
    <t xml:space="preserve">Vilnius</t>
  </si>
  <si>
    <t xml:space="preserve">1 pratimas (15 m)</t>
  </si>
  <si>
    <t xml:space="preserve">2 pratimas (25 m)</t>
  </si>
  <si>
    <t xml:space="preserve">Vardas, pavardė</t>
  </si>
  <si>
    <t xml:space="preserve">Miestas/ komanda</t>
  </si>
  <si>
    <t xml:space="preserve">Grupė</t>
  </si>
  <si>
    <t xml:space="preserve">Pat. sk.</t>
  </si>
  <si>
    <t xml:space="preserve">Tšk.</t>
  </si>
  <si>
    <t xml:space="preserve">Vieta</t>
  </si>
  <si>
    <t xml:space="preserve">Tšk Sum</t>
  </si>
  <si>
    <t xml:space="preserve">Asm. Vieta grup.</t>
  </si>
  <si>
    <t xml:space="preserve">Asm. Bendr. Vieta</t>
  </si>
  <si>
    <t xml:space="preserve">Gintarė Bartminienė</t>
  </si>
  <si>
    <t xml:space="preserve">Tauragės AVPK</t>
  </si>
  <si>
    <t xml:space="preserve">Mot. Dirbančių </t>
  </si>
  <si>
    <t xml:space="preserve">Živilė Kriukovienė      </t>
  </si>
  <si>
    <t xml:space="preserve">PD</t>
  </si>
  <si>
    <t xml:space="preserve">Natalija Ivanova</t>
  </si>
  <si>
    <t xml:space="preserve">LPVAKF</t>
  </si>
  <si>
    <t xml:space="preserve">Mot. senjorių </t>
  </si>
  <si>
    <t xml:space="preserve"> Liucija Borusevičienė</t>
  </si>
  <si>
    <t xml:space="preserve">LPVAVF</t>
  </si>
  <si>
    <t xml:space="preserve">Danutė Mockienė</t>
  </si>
  <si>
    <t xml:space="preserve">Mažeikiai</t>
  </si>
  <si>
    <t xml:space="preserve">Natalja Panavienė</t>
  </si>
  <si>
    <t xml:space="preserve">LPVA</t>
  </si>
  <si>
    <t xml:space="preserve">Ramutė Kartavičienė </t>
  </si>
  <si>
    <t xml:space="preserve">LPVAMF</t>
  </si>
  <si>
    <t xml:space="preserve">Gintaras Valansevičius</t>
  </si>
  <si>
    <t xml:space="preserve">LPM</t>
  </si>
  <si>
    <t xml:space="preserve">Vyr. Dirbančiųjų</t>
  </si>
  <si>
    <t xml:space="preserve">Žilvinas Stankevičius</t>
  </si>
  <si>
    <t xml:space="preserve">Dalius Šileika</t>
  </si>
  <si>
    <t xml:space="preserve">Virginijus Mačėnas</t>
  </si>
  <si>
    <t xml:space="preserve">Panevėžio AVPK</t>
  </si>
  <si>
    <t xml:space="preserve">Remigijus Matijošaitis</t>
  </si>
  <si>
    <t xml:space="preserve">Klaipėdos AVPK</t>
  </si>
  <si>
    <t xml:space="preserve">Rolandas Žičkis</t>
  </si>
  <si>
    <t xml:space="preserve">Kauno AVPK</t>
  </si>
  <si>
    <t xml:space="preserve">Arūnas Miknevičius</t>
  </si>
  <si>
    <t xml:space="preserve">Ernestas Parachnevičius</t>
  </si>
  <si>
    <t xml:space="preserve">Vilniaus AVPK</t>
  </si>
  <si>
    <t xml:space="preserve">Ričardas Bacevičius</t>
  </si>
  <si>
    <t xml:space="preserve">Darius Petraitis</t>
  </si>
  <si>
    <t xml:space="preserve"> Gediminas Lubauskas</t>
  </si>
  <si>
    <t xml:space="preserve">Alytaus AVPK</t>
  </si>
  <si>
    <t xml:space="preserve">Gediminas Černiauskas</t>
  </si>
  <si>
    <t xml:space="preserve">Artūras Žvirblis</t>
  </si>
  <si>
    <t xml:space="preserve">Edvinas Žymančius</t>
  </si>
  <si>
    <t xml:space="preserve">Saulius Rimkus</t>
  </si>
  <si>
    <t xml:space="preserve">Šiaulių AVPK</t>
  </si>
  <si>
    <t xml:space="preserve">Anatolijus Kriukovas</t>
  </si>
  <si>
    <t xml:space="preserve">Dainius Blažys</t>
  </si>
  <si>
    <t xml:space="preserve">Vladas Laurinavičius</t>
  </si>
  <si>
    <t xml:space="preserve">Rimantas Benaitis</t>
  </si>
  <si>
    <t xml:space="preserve">Albertas Lavrinovičius</t>
  </si>
  <si>
    <t xml:space="preserve">LKPBVA</t>
  </si>
  <si>
    <t xml:space="preserve">Vyr. Senjorų</t>
  </si>
  <si>
    <t xml:space="preserve">Juozas Rimkevičius</t>
  </si>
  <si>
    <t xml:space="preserve">Robertas Kunigiškis</t>
  </si>
  <si>
    <t xml:space="preserve"> Darius Sirutis</t>
  </si>
  <si>
    <t xml:space="preserve">Artūras Maisūraitis</t>
  </si>
  <si>
    <t xml:space="preserve">Mindaugas Vaškevičius</t>
  </si>
  <si>
    <t xml:space="preserve">Antanas Garalis</t>
  </si>
  <si>
    <t xml:space="preserve">Edmundas Svirinavičius</t>
  </si>
  <si>
    <t xml:space="preserve">Genadijus Ivanovas</t>
  </si>
  <si>
    <t xml:space="preserve">Stasys Meliūnas</t>
  </si>
  <si>
    <t xml:space="preserve">Rokiškis</t>
  </si>
  <si>
    <t xml:space="preserve">Oleg Jaklovlev</t>
  </si>
  <si>
    <t xml:space="preserve">Ivan Lekovič</t>
  </si>
  <si>
    <t xml:space="preserve">Ugnius Čižiūnas</t>
  </si>
  <si>
    <t xml:space="preserve"> Arūnas Marcinkevičius</t>
  </si>
  <si>
    <t xml:space="preserve">Stasys Juškevičius</t>
  </si>
  <si>
    <t xml:space="preserve">Šilutė</t>
  </si>
  <si>
    <t xml:space="preserve">Ruslanas Bacys</t>
  </si>
  <si>
    <t xml:space="preserve">Šilalė</t>
  </si>
  <si>
    <t xml:space="preserve">Edvard Zenevič</t>
  </si>
  <si>
    <t xml:space="preserve">Valdas Serapinas</t>
  </si>
  <si>
    <t xml:space="preserve">Liutauras Vasiliauskas</t>
  </si>
  <si>
    <t xml:space="preserve">Vytautas Ruzgys</t>
  </si>
  <si>
    <t xml:space="preserve">Petras Šapalas</t>
  </si>
  <si>
    <t xml:space="preserve">Valerijus Pataševas</t>
  </si>
  <si>
    <t xml:space="preserve">Zenonas Rimša</t>
  </si>
  <si>
    <t xml:space="preserve">Benediktas Lazutka</t>
  </si>
  <si>
    <t xml:space="preserve">Virginijus Butautas</t>
  </si>
  <si>
    <t xml:space="preserve">Artūras Gumauskas</t>
  </si>
  <si>
    <t xml:space="preserve">Jevgenijus Piulskis</t>
  </si>
  <si>
    <t xml:space="preserve">Boleslovas Palkimas</t>
  </si>
  <si>
    <t xml:space="preserve">Rimantas Brusokas</t>
  </si>
  <si>
    <t xml:space="preserve"> Robertas Daugėnas</t>
  </si>
  <si>
    <t xml:space="preserve">Vytautas Navickas</t>
  </si>
  <si>
    <t xml:space="preserve">Alfredas Bartkus</t>
  </si>
  <si>
    <t xml:space="preserve">Algis Kojala</t>
  </si>
  <si>
    <t xml:space="preserve">Rimas Aleknas</t>
  </si>
  <si>
    <t xml:space="preserve">Egidijus Paulaitis</t>
  </si>
  <si>
    <t xml:space="preserve">Juozas Samušis</t>
  </si>
  <si>
    <t xml:space="preserve">Kęstutis Gvildys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</si>
</sst>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General"/>
  </numFmts>
  <fonts count="22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8"/>
      <color rgb="FF000000"/>
      <name val="Calibri"/>
      <family val="2"/>
      <charset val="186"/>
    </font>
    <font>
      <b val="true"/>
      <i val="true"/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i val="true"/>
      <sz val="8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i val="true"/>
      <sz val="8"/>
      <color rgb="FF000000"/>
      <name val="Times New Roman"/>
      <family val="1"/>
      <charset val="1"/>
    </font>
    <font>
      <b val="true"/>
      <sz val="8"/>
      <name val="Times New Roman"/>
      <family val="1"/>
      <charset val="1"/>
    </font>
    <font>
      <b val="true"/>
      <sz val="8"/>
      <color rgb="FF000000"/>
      <name val="Times New Roman"/>
      <family val="1"/>
      <charset val="1"/>
    </font>
    <font>
      <b val="true"/>
      <i val="true"/>
      <sz val="7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8"/>
      <color rgb="FF000000"/>
      <name val="Times New Roman"/>
      <family val="1"/>
      <charset val="1"/>
    </font>
    <font>
      <b val="true"/>
      <sz val="10"/>
      <name val="Times New Roman"/>
      <family val="1"/>
      <charset val="186"/>
    </font>
    <font>
      <b val="true"/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B4C7DC"/>
        <bgColor rgb="FFB3CAC7"/>
      </patternFill>
    </fill>
    <fill>
      <patternFill patternType="solid">
        <fgColor rgb="FFB3CAC7"/>
        <bgColor rgb="FFB4C7DC"/>
      </patternFill>
    </fill>
    <fill>
      <patternFill patternType="solid">
        <fgColor rgb="FFB2B2B2"/>
        <bgColor rgb="FFB3CAC7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808080"/>
      </patternFill>
    </fill>
    <fill>
      <patternFill patternType="solid">
        <fgColor rgb="FFFFA6A6"/>
        <bgColor rgb="FFFF8080"/>
      </patternFill>
    </fill>
    <fill>
      <patternFill patternType="solid">
        <fgColor rgb="FFFFDE59"/>
        <bgColor rgb="FFFFCC00"/>
      </patternFill>
    </fill>
    <fill>
      <patternFill patternType="solid">
        <fgColor rgb="FF81D41A"/>
        <bgColor rgb="FFB2B2B2"/>
      </patternFill>
    </fill>
    <fill>
      <patternFill patternType="solid">
        <fgColor rgb="FF729FCF"/>
        <bgColor rgb="FF999999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00000A"/>
      </left>
      <right style="hair">
        <color rgb="FF00000A"/>
      </right>
      <top style="hair">
        <color rgb="FF00000A"/>
      </top>
      <bottom style="hair">
        <color rgb="FF00000A"/>
      </bottom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>
        <color rgb="FF00000A"/>
      </left>
      <right style="hair">
        <color rgb="FF00000A"/>
      </right>
      <top/>
      <bottom style="hair">
        <color rgb="FF00000A"/>
      </bottom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9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9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B3CAC7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B2B2B2"/>
      <rgbColor rgb="FFFFDE59"/>
      <rgbColor rgb="FF3366FF"/>
      <rgbColor rgb="FF33CCCC"/>
      <rgbColor rgb="FF81D41A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7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B16" activeCellId="0" sqref="B16"/>
    </sheetView>
  </sheetViews>
  <sheetFormatPr defaultColWidth="12.171875" defaultRowHeight="13.8" zeroHeight="false" outlineLevelRow="0" outlineLevelCol="0"/>
  <cols>
    <col collapsed="false" customWidth="true" hidden="false" outlineLevel="0" max="1" min="1" style="0" width="22.23"/>
    <col collapsed="false" customWidth="true" hidden="false" outlineLevel="0" max="2" min="2" style="0" width="15.28"/>
    <col collapsed="false" customWidth="true" hidden="false" outlineLevel="0" max="3" min="3" style="1" width="10.45"/>
    <col collapsed="false" customWidth="true" hidden="false" outlineLevel="0" max="9" min="4" style="0" width="4.1"/>
    <col collapsed="false" customWidth="true" hidden="false" outlineLevel="0" max="10" min="10" style="2" width="6.54"/>
    <col collapsed="false" customWidth="true" hidden="false" outlineLevel="0" max="11" min="11" style="2" width="5.14"/>
    <col collapsed="false" customWidth="true" hidden="false" outlineLevel="0" max="12" min="12" style="2" width="5.36"/>
    <col collapsed="false" customWidth="true" hidden="false" outlineLevel="0" max="18" min="13" style="0" width="4.1"/>
    <col collapsed="false" customWidth="true" hidden="false" outlineLevel="0" max="19" min="19" style="2" width="6.39"/>
    <col collapsed="false" customWidth="true" hidden="false" outlineLevel="0" max="20" min="20" style="2" width="4.86"/>
    <col collapsed="false" customWidth="true" hidden="false" outlineLevel="0" max="21" min="21" style="2" width="5.28"/>
    <col collapsed="false" customWidth="true" hidden="false" outlineLevel="0" max="22" min="22" style="0" width="6.54"/>
    <col collapsed="false" customWidth="true" hidden="false" outlineLevel="0" max="23" min="23" style="0" width="6.67"/>
    <col collapsed="false" customWidth="true" hidden="false" outlineLevel="0" max="24" min="24" style="0" width="5.6"/>
    <col collapsed="false" customWidth="true" hidden="false" outlineLevel="0" max="1024" min="1021" style="0" width="11.52"/>
  </cols>
  <sheetData>
    <row r="1" customFormat="false" ht="17.3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3.8" hidden="false" customHeight="false" outlineLevel="0" collapsed="false">
      <c r="A2" s="4" t="n">
        <v>44847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customFormat="false" ht="13.8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</row>
    <row r="4" customFormat="false" ht="13.8" hidden="false" customHeight="false" outlineLevel="0" collapsed="false">
      <c r="B4" s="8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8"/>
      <c r="W4" s="11"/>
      <c r="X4" s="11"/>
    </row>
    <row r="5" customFormat="false" ht="13.8" hidden="false" customHeight="false" outlineLevel="0" collapsed="false">
      <c r="B5" s="8"/>
      <c r="C5" s="9"/>
      <c r="D5" s="12" t="s">
        <v>2</v>
      </c>
      <c r="E5" s="12"/>
      <c r="F5" s="12"/>
      <c r="G5" s="12"/>
      <c r="H5" s="12"/>
      <c r="I5" s="12"/>
      <c r="J5" s="12"/>
      <c r="K5" s="12"/>
      <c r="L5" s="12"/>
      <c r="M5" s="13" t="s">
        <v>3</v>
      </c>
      <c r="N5" s="13"/>
      <c r="O5" s="13"/>
      <c r="P5" s="13"/>
      <c r="Q5" s="13"/>
      <c r="R5" s="13"/>
      <c r="S5" s="13"/>
      <c r="T5" s="13"/>
      <c r="U5" s="13"/>
      <c r="V5" s="8"/>
      <c r="W5" s="11"/>
      <c r="X5" s="11"/>
    </row>
    <row r="6" customFormat="false" ht="33.3" hidden="false" customHeight="false" outlineLevel="0" collapsed="false">
      <c r="A6" s="14" t="s">
        <v>4</v>
      </c>
      <c r="B6" s="14" t="s">
        <v>5</v>
      </c>
      <c r="C6" s="14" t="s">
        <v>6</v>
      </c>
      <c r="D6" s="15" t="n">
        <v>10</v>
      </c>
      <c r="E6" s="15" t="n">
        <v>9</v>
      </c>
      <c r="F6" s="15" t="n">
        <v>8</v>
      </c>
      <c r="G6" s="15" t="n">
        <v>7</v>
      </c>
      <c r="H6" s="15" t="n">
        <v>6</v>
      </c>
      <c r="I6" s="15" t="n">
        <v>5</v>
      </c>
      <c r="J6" s="16" t="s">
        <v>7</v>
      </c>
      <c r="K6" s="17" t="s">
        <v>8</v>
      </c>
      <c r="L6" s="17" t="s">
        <v>9</v>
      </c>
      <c r="M6" s="18" t="n">
        <v>10</v>
      </c>
      <c r="N6" s="18" t="n">
        <v>9</v>
      </c>
      <c r="O6" s="18" t="n">
        <v>8</v>
      </c>
      <c r="P6" s="18" t="n">
        <v>7</v>
      </c>
      <c r="Q6" s="18" t="n">
        <v>6</v>
      </c>
      <c r="R6" s="18" t="n">
        <v>5</v>
      </c>
      <c r="S6" s="16" t="s">
        <v>7</v>
      </c>
      <c r="T6" s="19" t="s">
        <v>8</v>
      </c>
      <c r="U6" s="19" t="s">
        <v>9</v>
      </c>
      <c r="V6" s="20" t="s">
        <v>10</v>
      </c>
      <c r="W6" s="14" t="s">
        <v>11</v>
      </c>
      <c r="X6" s="21" t="s">
        <v>12</v>
      </c>
    </row>
    <row r="7" customFormat="false" ht="13.8" hidden="false" customHeight="false" outlineLevel="0" collapsed="false">
      <c r="A7" s="22" t="s">
        <v>13</v>
      </c>
      <c r="B7" s="23" t="s">
        <v>14</v>
      </c>
      <c r="C7" s="24" t="s">
        <v>15</v>
      </c>
      <c r="D7" s="25" t="n">
        <v>1</v>
      </c>
      <c r="E7" s="25" t="n">
        <v>4</v>
      </c>
      <c r="F7" s="25" t="n">
        <v>2</v>
      </c>
      <c r="G7" s="25" t="n">
        <v>0</v>
      </c>
      <c r="H7" s="25" t="n">
        <v>1</v>
      </c>
      <c r="I7" s="25" t="n">
        <v>0</v>
      </c>
      <c r="J7" s="26" t="n">
        <f aca="false">SUM(D7:I7)</f>
        <v>8</v>
      </c>
      <c r="K7" s="27" t="n">
        <f aca="false">$D$6*D7+$E$6*E7+$F$6*F7+$G$6*G7+$H$6*H7+$I$6*I7</f>
        <v>68</v>
      </c>
      <c r="L7" s="28" t="n">
        <v>1</v>
      </c>
      <c r="M7" s="25" t="n">
        <v>0</v>
      </c>
      <c r="N7" s="25" t="n">
        <v>0</v>
      </c>
      <c r="O7" s="25" t="n">
        <v>0</v>
      </c>
      <c r="P7" s="25" t="n">
        <v>0</v>
      </c>
      <c r="Q7" s="25" t="n">
        <v>0</v>
      </c>
      <c r="R7" s="25" t="n">
        <v>2</v>
      </c>
      <c r="S7" s="26" t="n">
        <f aca="false">SUM(M7:R7)</f>
        <v>2</v>
      </c>
      <c r="T7" s="27" t="n">
        <f aca="false">$D$6*M7+$E$6*N7+$F$6*O7+$G$6*P7+$H$6*Q7+$I$6*R7</f>
        <v>10</v>
      </c>
      <c r="U7" s="28" t="n">
        <v>1</v>
      </c>
      <c r="V7" s="29" t="n">
        <f aca="false">K7+T7</f>
        <v>78</v>
      </c>
      <c r="W7" s="30" t="n">
        <v>1</v>
      </c>
      <c r="X7" s="31" t="n">
        <v>4</v>
      </c>
    </row>
    <row r="8" customFormat="false" ht="13.8" hidden="false" customHeight="false" outlineLevel="0" collapsed="false">
      <c r="A8" s="32" t="s">
        <v>16</v>
      </c>
      <c r="B8" s="23" t="s">
        <v>17</v>
      </c>
      <c r="C8" s="24" t="s">
        <v>15</v>
      </c>
      <c r="D8" s="25" t="n">
        <v>2</v>
      </c>
      <c r="E8" s="25" t="n">
        <v>2</v>
      </c>
      <c r="F8" s="25" t="n">
        <v>0</v>
      </c>
      <c r="G8" s="25" t="n">
        <v>1</v>
      </c>
      <c r="H8" s="25" t="n">
        <v>3</v>
      </c>
      <c r="I8" s="25" t="n">
        <v>0</v>
      </c>
      <c r="J8" s="26" t="n">
        <f aca="false">SUM(D8:I8)</f>
        <v>8</v>
      </c>
      <c r="K8" s="27" t="n">
        <f aca="false">$D$6*D8+$E$6*E8+$F$6*F8+$G$6*G8+$H$6*H8+$I$6*I8</f>
        <v>63</v>
      </c>
      <c r="L8" s="28" t="n">
        <v>2</v>
      </c>
      <c r="M8" s="25" t="n">
        <v>0</v>
      </c>
      <c r="N8" s="25" t="n">
        <v>0</v>
      </c>
      <c r="O8" s="25" t="n">
        <v>0</v>
      </c>
      <c r="P8" s="25" t="n">
        <v>1</v>
      </c>
      <c r="Q8" s="25" t="n">
        <v>0</v>
      </c>
      <c r="R8" s="25" t="n">
        <v>0</v>
      </c>
      <c r="S8" s="26" t="n">
        <f aca="false">SUM(M8:R8)</f>
        <v>1</v>
      </c>
      <c r="T8" s="27" t="n">
        <f aca="false">$D$6*M8+$E$6*N8+$F$6*O8+$G$6*P8+$H$6*Q8+$I$6*R8</f>
        <v>7</v>
      </c>
      <c r="U8" s="28" t="n">
        <v>2</v>
      </c>
      <c r="V8" s="29" t="n">
        <f aca="false">K8+T8</f>
        <v>70</v>
      </c>
      <c r="W8" s="30" t="n">
        <v>2</v>
      </c>
      <c r="X8" s="31" t="n">
        <v>5</v>
      </c>
    </row>
    <row r="9" customFormat="false" ht="13.8" hidden="false" customHeight="false" outlineLevel="0" collapsed="false">
      <c r="A9" s="33" t="s">
        <v>18</v>
      </c>
      <c r="B9" s="34" t="s">
        <v>19</v>
      </c>
      <c r="C9" s="35" t="s">
        <v>20</v>
      </c>
      <c r="D9" s="36" t="n">
        <v>3</v>
      </c>
      <c r="E9" s="36" t="n">
        <v>4</v>
      </c>
      <c r="F9" s="36" t="n">
        <v>3</v>
      </c>
      <c r="G9" s="36" t="n">
        <v>0</v>
      </c>
      <c r="H9" s="36" t="n">
        <v>0</v>
      </c>
      <c r="I9" s="36" t="n">
        <v>0</v>
      </c>
      <c r="J9" s="26" t="n">
        <f aca="false">SUM(D9:I9)</f>
        <v>10</v>
      </c>
      <c r="K9" s="37" t="n">
        <f aca="false">$D$6*D9+$E$6*E9+$F$6*F9+$G$6*G9+$H$6*H9+$I$6*I9</f>
        <v>90</v>
      </c>
      <c r="L9" s="28" t="n">
        <v>1</v>
      </c>
      <c r="M9" s="36" t="n">
        <v>1</v>
      </c>
      <c r="N9" s="36" t="n">
        <v>3</v>
      </c>
      <c r="O9" s="36" t="n">
        <v>4</v>
      </c>
      <c r="P9" s="36" t="n">
        <v>1</v>
      </c>
      <c r="Q9" s="36" t="n">
        <v>1</v>
      </c>
      <c r="R9" s="36" t="n">
        <v>0</v>
      </c>
      <c r="S9" s="26" t="n">
        <f aca="false">SUM(M9:R9)</f>
        <v>10</v>
      </c>
      <c r="T9" s="37" t="n">
        <f aca="false">$D$6*M9+$E$6*N9+$F$6*O9+$G$6*P9+$H$6*Q9+$I$6*R9</f>
        <v>82</v>
      </c>
      <c r="U9" s="28" t="n">
        <v>1</v>
      </c>
      <c r="V9" s="29" t="n">
        <f aca="false">K9+T9</f>
        <v>172</v>
      </c>
      <c r="W9" s="38" t="n">
        <v>1</v>
      </c>
      <c r="X9" s="39" t="n">
        <v>1</v>
      </c>
    </row>
    <row r="10" customFormat="false" ht="13.8" hidden="false" customHeight="false" outlineLevel="0" collapsed="false">
      <c r="A10" s="40" t="s">
        <v>21</v>
      </c>
      <c r="B10" s="41" t="s">
        <v>22</v>
      </c>
      <c r="C10" s="35" t="s">
        <v>20</v>
      </c>
      <c r="D10" s="36" t="n">
        <v>0</v>
      </c>
      <c r="E10" s="36" t="n">
        <v>0</v>
      </c>
      <c r="F10" s="36" t="n">
        <v>1</v>
      </c>
      <c r="G10" s="36" t="n">
        <v>0</v>
      </c>
      <c r="H10" s="36" t="n">
        <v>0</v>
      </c>
      <c r="I10" s="36" t="n">
        <v>0</v>
      </c>
      <c r="J10" s="26" t="n">
        <f aca="false">SUM(D10:I10)</f>
        <v>1</v>
      </c>
      <c r="K10" s="37" t="n">
        <f aca="false">$D$6*D10+$E$6*E10+$F$6*F10+$G$6*G10+$H$6*H10+$I$6*I10</f>
        <v>8</v>
      </c>
      <c r="L10" s="28" t="n">
        <v>5</v>
      </c>
      <c r="M10" s="36" t="n">
        <v>1</v>
      </c>
      <c r="N10" s="36" t="n">
        <v>5</v>
      </c>
      <c r="O10" s="36" t="n">
        <v>0</v>
      </c>
      <c r="P10" s="36" t="n">
        <v>1</v>
      </c>
      <c r="Q10" s="36" t="n">
        <v>3</v>
      </c>
      <c r="R10" s="36" t="n">
        <v>0</v>
      </c>
      <c r="S10" s="26" t="n">
        <f aca="false">SUM(M10:R10)</f>
        <v>10</v>
      </c>
      <c r="T10" s="37" t="n">
        <f aca="false">$D$6*M10+$E$6*N10+$F$6*O10+$G$6*P10+$H$6*Q10+$I$6*R10</f>
        <v>80</v>
      </c>
      <c r="U10" s="28" t="n">
        <v>2</v>
      </c>
      <c r="V10" s="29" t="n">
        <f aca="false">K10+T10</f>
        <v>88</v>
      </c>
      <c r="W10" s="38" t="n">
        <v>2</v>
      </c>
      <c r="X10" s="39" t="n">
        <v>2</v>
      </c>
    </row>
    <row r="11" customFormat="false" ht="13.8" hidden="false" customHeight="false" outlineLevel="0" collapsed="false">
      <c r="A11" s="42" t="s">
        <v>23</v>
      </c>
      <c r="B11" s="34" t="s">
        <v>24</v>
      </c>
      <c r="C11" s="35" t="s">
        <v>20</v>
      </c>
      <c r="D11" s="36" t="n">
        <v>0</v>
      </c>
      <c r="E11" s="36" t="n">
        <v>1</v>
      </c>
      <c r="F11" s="36" t="n">
        <v>2</v>
      </c>
      <c r="G11" s="36" t="n">
        <v>0</v>
      </c>
      <c r="H11" s="36" t="n">
        <v>4</v>
      </c>
      <c r="I11" s="36" t="n">
        <v>1</v>
      </c>
      <c r="J11" s="26" t="n">
        <f aca="false">SUM(D11:I11)</f>
        <v>8</v>
      </c>
      <c r="K11" s="37" t="n">
        <f aca="false">$D$6*D11+$E$6*E11+$F$6*F11+$G$6*G11+$H$6*H11+$I$6*I11</f>
        <v>54</v>
      </c>
      <c r="L11" s="28" t="n">
        <v>3</v>
      </c>
      <c r="M11" s="36" t="n">
        <v>0</v>
      </c>
      <c r="N11" s="36" t="n">
        <v>1</v>
      </c>
      <c r="O11" s="36" t="n">
        <v>2</v>
      </c>
      <c r="P11" s="36" t="n">
        <v>0</v>
      </c>
      <c r="Q11" s="36" t="n">
        <v>0</v>
      </c>
      <c r="R11" s="36" t="n">
        <v>1</v>
      </c>
      <c r="S11" s="26" t="n">
        <f aca="false">SUM(M11:R11)</f>
        <v>4</v>
      </c>
      <c r="T11" s="37" t="n">
        <f aca="false">$D$6*M11+$E$6*N11+$F$6*O11+$G$6*P11+$H$6*Q11+$I$6*R11</f>
        <v>30</v>
      </c>
      <c r="U11" s="28" t="n">
        <v>3</v>
      </c>
      <c r="V11" s="29" t="n">
        <f aca="false">K11+T11</f>
        <v>84</v>
      </c>
      <c r="W11" s="38" t="n">
        <v>3</v>
      </c>
      <c r="X11" s="39" t="n">
        <v>3</v>
      </c>
    </row>
    <row r="12" customFormat="false" ht="13.8" hidden="false" customHeight="false" outlineLevel="0" collapsed="false">
      <c r="A12" s="40" t="s">
        <v>25</v>
      </c>
      <c r="B12" s="41" t="s">
        <v>26</v>
      </c>
      <c r="C12" s="35" t="s">
        <v>20</v>
      </c>
      <c r="D12" s="36" t="n">
        <v>0</v>
      </c>
      <c r="E12" s="36" t="n">
        <v>0</v>
      </c>
      <c r="F12" s="36" t="n">
        <v>2</v>
      </c>
      <c r="G12" s="36" t="n">
        <v>3</v>
      </c>
      <c r="H12" s="36" t="n">
        <v>3</v>
      </c>
      <c r="I12" s="36" t="n">
        <v>0</v>
      </c>
      <c r="J12" s="26" t="n">
        <f aca="false">SUM(D12:I12)</f>
        <v>8</v>
      </c>
      <c r="K12" s="37" t="n">
        <f aca="false">$D$6*D12+$E$6*E12+$F$6*F12+$G$6*G12+$H$6*H12+$I$6*I12</f>
        <v>55</v>
      </c>
      <c r="L12" s="28" t="n">
        <v>2</v>
      </c>
      <c r="M12" s="36" t="n">
        <v>0</v>
      </c>
      <c r="N12" s="36" t="n">
        <v>0</v>
      </c>
      <c r="O12" s="36" t="n">
        <v>0</v>
      </c>
      <c r="P12" s="36" t="n">
        <v>0</v>
      </c>
      <c r="Q12" s="36" t="n">
        <v>1</v>
      </c>
      <c r="R12" s="36" t="n">
        <v>0</v>
      </c>
      <c r="S12" s="26" t="n">
        <f aca="false">SUM(M12:R12)</f>
        <v>1</v>
      </c>
      <c r="T12" s="37" t="n">
        <f aca="false">$D$6*M12+$E$6*N12+$F$6*O12+$G$6*P12+$H$6*Q12+$I$6*R12</f>
        <v>6</v>
      </c>
      <c r="U12" s="28" t="n">
        <v>4</v>
      </c>
      <c r="V12" s="29" t="n">
        <f aca="false">K12+T12</f>
        <v>61</v>
      </c>
      <c r="W12" s="38" t="n">
        <v>4</v>
      </c>
      <c r="X12" s="39" t="n">
        <v>6</v>
      </c>
    </row>
    <row r="13" customFormat="false" ht="13.8" hidden="false" customHeight="false" outlineLevel="0" collapsed="false">
      <c r="A13" s="33" t="s">
        <v>27</v>
      </c>
      <c r="B13" s="34" t="s">
        <v>28</v>
      </c>
      <c r="C13" s="35" t="s">
        <v>20</v>
      </c>
      <c r="D13" s="36" t="n">
        <v>0</v>
      </c>
      <c r="E13" s="36" t="n">
        <v>1</v>
      </c>
      <c r="F13" s="36" t="n">
        <v>1</v>
      </c>
      <c r="G13" s="36" t="n">
        <v>1</v>
      </c>
      <c r="H13" s="36" t="n">
        <v>0</v>
      </c>
      <c r="I13" s="36" t="n">
        <v>0</v>
      </c>
      <c r="J13" s="26" t="n">
        <f aca="false">SUM(D13:I13)</f>
        <v>3</v>
      </c>
      <c r="K13" s="37" t="n">
        <f aca="false">$D$6*D13+$E$6*E13+$F$6*F13+$G$6*G13+$H$6*H13+$I$6*I13</f>
        <v>24</v>
      </c>
      <c r="L13" s="28" t="n">
        <v>4</v>
      </c>
      <c r="M13" s="36" t="n">
        <v>0</v>
      </c>
      <c r="N13" s="36" t="n">
        <v>0</v>
      </c>
      <c r="O13" s="36" t="n">
        <v>0</v>
      </c>
      <c r="P13" s="36" t="n">
        <v>0</v>
      </c>
      <c r="Q13" s="36" t="n">
        <v>0</v>
      </c>
      <c r="R13" s="36" t="n">
        <v>0</v>
      </c>
      <c r="S13" s="26" t="n">
        <f aca="false">SUM(M13:R13)</f>
        <v>0</v>
      </c>
      <c r="T13" s="37" t="n">
        <f aca="false">$D$6*M13+$E$6*N13+$F$6*O13+$G$6*P13+$H$6*Q13+$I$6*R13</f>
        <v>0</v>
      </c>
      <c r="U13" s="28" t="n">
        <v>5</v>
      </c>
      <c r="V13" s="29" t="n">
        <f aca="false">K13+T13</f>
        <v>24</v>
      </c>
      <c r="W13" s="38" t="n">
        <v>5</v>
      </c>
      <c r="X13" s="39" t="n">
        <v>7</v>
      </c>
    </row>
    <row r="14" customFormat="false" ht="13.8" hidden="false" customHeight="false" outlineLevel="0" collapsed="false">
      <c r="A14" s="43" t="s">
        <v>29</v>
      </c>
      <c r="B14" s="44" t="s">
        <v>30</v>
      </c>
      <c r="C14" s="45" t="s">
        <v>31</v>
      </c>
      <c r="D14" s="46" t="n">
        <v>2</v>
      </c>
      <c r="E14" s="46" t="n">
        <v>6</v>
      </c>
      <c r="F14" s="46" t="n">
        <v>1</v>
      </c>
      <c r="G14" s="46" t="n">
        <v>1</v>
      </c>
      <c r="H14" s="46" t="n">
        <v>0</v>
      </c>
      <c r="I14" s="46" t="n">
        <v>0</v>
      </c>
      <c r="J14" s="26" t="n">
        <f aca="false">SUM(D14:I14)</f>
        <v>10</v>
      </c>
      <c r="K14" s="47" t="n">
        <f aca="false">$D$6*D14+$E$6*E14+$F$6*F14+$G$6*G14+$H$6*H14+$I$6*I14</f>
        <v>89</v>
      </c>
      <c r="L14" s="28" t="n">
        <v>8</v>
      </c>
      <c r="M14" s="46" t="n">
        <v>4</v>
      </c>
      <c r="N14" s="46" t="n">
        <v>6</v>
      </c>
      <c r="O14" s="46" t="n">
        <v>0</v>
      </c>
      <c r="P14" s="46" t="n">
        <v>0</v>
      </c>
      <c r="Q14" s="46" t="n">
        <v>0</v>
      </c>
      <c r="R14" s="46" t="n">
        <v>0</v>
      </c>
      <c r="S14" s="26" t="n">
        <f aca="false">SUM(M14:R14)</f>
        <v>10</v>
      </c>
      <c r="T14" s="47" t="n">
        <f aca="false">$D$6*M14+$E$6*N14+$F$6*O14+$G$6*P14+$H$6*Q14+$I$6*R14</f>
        <v>94</v>
      </c>
      <c r="U14" s="28" t="n">
        <v>1</v>
      </c>
      <c r="V14" s="29" t="n">
        <f aca="false">K14+T14</f>
        <v>183</v>
      </c>
      <c r="W14" s="48" t="n">
        <v>1</v>
      </c>
      <c r="X14" s="49" t="n">
        <v>5</v>
      </c>
    </row>
    <row r="15" customFormat="false" ht="13.8" hidden="false" customHeight="false" outlineLevel="0" collapsed="false">
      <c r="A15" s="50" t="s">
        <v>32</v>
      </c>
      <c r="B15" s="51" t="s">
        <v>30</v>
      </c>
      <c r="C15" s="45" t="s">
        <v>31</v>
      </c>
      <c r="D15" s="46" t="n">
        <v>7</v>
      </c>
      <c r="E15" s="46" t="n">
        <v>2</v>
      </c>
      <c r="F15" s="46" t="n">
        <v>1</v>
      </c>
      <c r="G15" s="46" t="n">
        <v>0</v>
      </c>
      <c r="H15" s="46" t="n">
        <v>0</v>
      </c>
      <c r="I15" s="46" t="n">
        <v>0</v>
      </c>
      <c r="J15" s="26" t="n">
        <f aca="false">SUM(D15:I15)</f>
        <v>10</v>
      </c>
      <c r="K15" s="47" t="n">
        <f aca="false">$D$6*D15+$E$6*E15+$F$6*F15+$G$6*G15+$H$6*H15+$I$6*I15</f>
        <v>96</v>
      </c>
      <c r="L15" s="28" t="n">
        <v>2</v>
      </c>
      <c r="M15" s="46" t="n">
        <v>1</v>
      </c>
      <c r="N15" s="46" t="n">
        <v>4</v>
      </c>
      <c r="O15" s="46" t="n">
        <v>3</v>
      </c>
      <c r="P15" s="46" t="n">
        <v>2</v>
      </c>
      <c r="Q15" s="46" t="n">
        <v>0</v>
      </c>
      <c r="R15" s="46" t="n">
        <v>0</v>
      </c>
      <c r="S15" s="26" t="n">
        <f aca="false">SUM(M15:R15)</f>
        <v>10</v>
      </c>
      <c r="T15" s="47" t="n">
        <f aca="false">$D$6*M15+$E$6*N15+$F$6*O15+$G$6*P15+$H$6*Q15+$I$6*R15</f>
        <v>84</v>
      </c>
      <c r="U15" s="28" t="n">
        <v>4</v>
      </c>
      <c r="V15" s="29" t="n">
        <f aca="false">K15+T15</f>
        <v>180</v>
      </c>
      <c r="W15" s="48" t="n">
        <v>2</v>
      </c>
      <c r="X15" s="49" t="n">
        <v>8</v>
      </c>
    </row>
    <row r="16" customFormat="false" ht="13.8" hidden="false" customHeight="false" outlineLevel="0" collapsed="false">
      <c r="A16" s="43" t="s">
        <v>33</v>
      </c>
      <c r="B16" s="44" t="s">
        <v>17</v>
      </c>
      <c r="C16" s="45" t="s">
        <v>31</v>
      </c>
      <c r="D16" s="46" t="n">
        <v>7</v>
      </c>
      <c r="E16" s="46" t="n">
        <v>3</v>
      </c>
      <c r="F16" s="46" t="n">
        <v>0</v>
      </c>
      <c r="G16" s="46" t="n">
        <v>0</v>
      </c>
      <c r="H16" s="46" t="n">
        <v>0</v>
      </c>
      <c r="I16" s="46" t="n">
        <v>0</v>
      </c>
      <c r="J16" s="26" t="n">
        <f aca="false">SUM(D16:I16)</f>
        <v>10</v>
      </c>
      <c r="K16" s="47" t="n">
        <f aca="false">$D$6*D16+$E$6*E16+$F$6*F16+$G$6*G16+$H$6*H16+$I$6*I16</f>
        <v>97</v>
      </c>
      <c r="L16" s="28" t="n">
        <v>1</v>
      </c>
      <c r="M16" s="46" t="n">
        <v>1</v>
      </c>
      <c r="N16" s="46" t="n">
        <v>3</v>
      </c>
      <c r="O16" s="46" t="n">
        <v>4</v>
      </c>
      <c r="P16" s="46" t="n">
        <v>1</v>
      </c>
      <c r="Q16" s="46" t="n">
        <v>1</v>
      </c>
      <c r="R16" s="46" t="n">
        <v>0</v>
      </c>
      <c r="S16" s="26" t="n">
        <f aca="false">SUM(M16:R16)</f>
        <v>10</v>
      </c>
      <c r="T16" s="47" t="n">
        <f aca="false">$D$6*M16+$E$6*N16+$F$6*O16+$G$6*P16+$H$6*Q16+$I$6*R16</f>
        <v>82</v>
      </c>
      <c r="U16" s="28" t="n">
        <v>8</v>
      </c>
      <c r="V16" s="29" t="n">
        <f aca="false">K16+T16</f>
        <v>179</v>
      </c>
      <c r="W16" s="48" t="n">
        <v>3</v>
      </c>
      <c r="X16" s="49" t="n">
        <v>9</v>
      </c>
    </row>
    <row r="17" customFormat="false" ht="13.8" hidden="false" customHeight="false" outlineLevel="0" collapsed="false">
      <c r="A17" s="52" t="s">
        <v>34</v>
      </c>
      <c r="B17" s="53" t="s">
        <v>35</v>
      </c>
      <c r="C17" s="45" t="s">
        <v>31</v>
      </c>
      <c r="D17" s="46" t="n">
        <v>6</v>
      </c>
      <c r="E17" s="46" t="n">
        <v>3</v>
      </c>
      <c r="F17" s="46" t="n">
        <v>1</v>
      </c>
      <c r="G17" s="46" t="n">
        <v>0</v>
      </c>
      <c r="H17" s="46" t="n">
        <v>0</v>
      </c>
      <c r="I17" s="46" t="n">
        <v>0</v>
      </c>
      <c r="J17" s="26" t="n">
        <f aca="false">SUM(D17:I17)</f>
        <v>10</v>
      </c>
      <c r="K17" s="47" t="n">
        <f aca="false">$D$6*D17+$E$6*E17+$F$6*F17+$G$6*G17+$H$6*H17+$I$6*I17</f>
        <v>95</v>
      </c>
      <c r="L17" s="28" t="n">
        <v>3</v>
      </c>
      <c r="M17" s="46" t="n">
        <v>2</v>
      </c>
      <c r="N17" s="46" t="n">
        <v>3</v>
      </c>
      <c r="O17" s="46" t="n">
        <v>2</v>
      </c>
      <c r="P17" s="46" t="n">
        <v>2</v>
      </c>
      <c r="Q17" s="46" t="n">
        <v>1</v>
      </c>
      <c r="R17" s="46" t="n">
        <v>0</v>
      </c>
      <c r="S17" s="26" t="n">
        <f aca="false">SUM(M17:R17)</f>
        <v>10</v>
      </c>
      <c r="T17" s="47" t="n">
        <f aca="false">$D$6*M17+$E$6*N17+$F$6*O17+$G$6*P17+$H$6*Q17+$I$6*R17</f>
        <v>83</v>
      </c>
      <c r="U17" s="28" t="n">
        <v>5</v>
      </c>
      <c r="V17" s="29" t="n">
        <f aca="false">K17+T17</f>
        <v>178</v>
      </c>
      <c r="W17" s="48" t="n">
        <v>4</v>
      </c>
      <c r="X17" s="49" t="n">
        <v>11</v>
      </c>
    </row>
    <row r="18" customFormat="false" ht="13.8" hidden="false" customHeight="false" outlineLevel="0" collapsed="false">
      <c r="A18" s="54" t="s">
        <v>36</v>
      </c>
      <c r="B18" s="55" t="s">
        <v>37</v>
      </c>
      <c r="C18" s="45" t="s">
        <v>31</v>
      </c>
      <c r="D18" s="46" t="n">
        <v>4</v>
      </c>
      <c r="E18" s="46" t="n">
        <v>2</v>
      </c>
      <c r="F18" s="46" t="n">
        <v>1</v>
      </c>
      <c r="G18" s="46" t="n">
        <v>3</v>
      </c>
      <c r="H18" s="46" t="n">
        <v>0</v>
      </c>
      <c r="I18" s="46" t="n">
        <v>0</v>
      </c>
      <c r="J18" s="26" t="n">
        <f aca="false">SUM(D18:I18)</f>
        <v>10</v>
      </c>
      <c r="K18" s="47" t="n">
        <f aca="false">$D$6*D18+$E$6*E18+$F$6*F18+$G$6*G18+$H$6*H18+$I$6*I18</f>
        <v>87</v>
      </c>
      <c r="L18" s="28" t="n">
        <v>10</v>
      </c>
      <c r="M18" s="46" t="n">
        <v>3</v>
      </c>
      <c r="N18" s="46" t="n">
        <v>5</v>
      </c>
      <c r="O18" s="46" t="n">
        <v>2</v>
      </c>
      <c r="P18" s="46" t="n">
        <v>0</v>
      </c>
      <c r="Q18" s="46" t="n">
        <v>0</v>
      </c>
      <c r="R18" s="46" t="n">
        <v>0</v>
      </c>
      <c r="S18" s="26" t="n">
        <f aca="false">SUM(M18:R18)</f>
        <v>10</v>
      </c>
      <c r="T18" s="47" t="n">
        <f aca="false">$D$6*M18+$E$6*N18+$F$6*O18+$G$6*P18+$H$6*Q18+$I$6*R18</f>
        <v>91</v>
      </c>
      <c r="U18" s="28" t="n">
        <v>2</v>
      </c>
      <c r="V18" s="29" t="n">
        <f aca="false">K18+T18</f>
        <v>178</v>
      </c>
      <c r="W18" s="48" t="n">
        <v>5</v>
      </c>
      <c r="X18" s="49" t="n">
        <v>10</v>
      </c>
    </row>
    <row r="19" customFormat="false" ht="13.8" hidden="false" customHeight="false" outlineLevel="0" collapsed="false">
      <c r="A19" s="50" t="s">
        <v>38</v>
      </c>
      <c r="B19" s="51" t="s">
        <v>39</v>
      </c>
      <c r="C19" s="45" t="s">
        <v>31</v>
      </c>
      <c r="D19" s="46" t="n">
        <v>3</v>
      </c>
      <c r="E19" s="46" t="n">
        <v>2</v>
      </c>
      <c r="F19" s="46" t="n">
        <v>4</v>
      </c>
      <c r="G19" s="46" t="n">
        <v>1</v>
      </c>
      <c r="H19" s="46" t="n">
        <v>0</v>
      </c>
      <c r="I19" s="46" t="n">
        <v>0</v>
      </c>
      <c r="J19" s="26" t="n">
        <f aca="false">SUM(D19:I19)</f>
        <v>10</v>
      </c>
      <c r="K19" s="47" t="n">
        <f aca="false">$D$6*D19+$E$6*E19+$F$6*F19+$G$6*G19+$H$6*H19+$I$6*I19</f>
        <v>87</v>
      </c>
      <c r="L19" s="28" t="n">
        <v>11</v>
      </c>
      <c r="M19" s="46" t="n">
        <v>1</v>
      </c>
      <c r="N19" s="46" t="n">
        <v>7</v>
      </c>
      <c r="O19" s="46" t="n">
        <v>2</v>
      </c>
      <c r="P19" s="46" t="n">
        <v>0</v>
      </c>
      <c r="Q19" s="46" t="n">
        <v>0</v>
      </c>
      <c r="R19" s="46" t="n">
        <v>0</v>
      </c>
      <c r="S19" s="26" t="n">
        <f aca="false">SUM(M19:R19)</f>
        <v>10</v>
      </c>
      <c r="T19" s="47" t="n">
        <f aca="false">$D$6*M19+$E$6*N19+$F$6*O19+$G$6*P19+$H$6*Q19+$I$6*R19</f>
        <v>89</v>
      </c>
      <c r="U19" s="28" t="n">
        <v>3</v>
      </c>
      <c r="V19" s="29" t="n">
        <f aca="false">K19+T19</f>
        <v>176</v>
      </c>
      <c r="W19" s="48" t="n">
        <v>6</v>
      </c>
      <c r="X19" s="49" t="n">
        <v>13</v>
      </c>
    </row>
    <row r="20" customFormat="false" ht="13.8" hidden="false" customHeight="false" outlineLevel="0" collapsed="false">
      <c r="A20" s="56" t="s">
        <v>40</v>
      </c>
      <c r="B20" s="53" t="s">
        <v>22</v>
      </c>
      <c r="C20" s="45" t="s">
        <v>31</v>
      </c>
      <c r="D20" s="46" t="n">
        <v>3</v>
      </c>
      <c r="E20" s="46" t="n">
        <v>6</v>
      </c>
      <c r="F20" s="46" t="n">
        <v>0</v>
      </c>
      <c r="G20" s="46" t="n">
        <v>1</v>
      </c>
      <c r="H20" s="46" t="n">
        <v>0</v>
      </c>
      <c r="I20" s="46" t="n">
        <v>0</v>
      </c>
      <c r="J20" s="26" t="n">
        <f aca="false">SUM(D20:I20)</f>
        <v>10</v>
      </c>
      <c r="K20" s="47" t="n">
        <f aca="false">$D$6*D20+$E$6*E20+$F$6*F20+$G$6*G20+$H$6*H20+$I$6*I20</f>
        <v>91</v>
      </c>
      <c r="L20" s="28" t="n">
        <v>6</v>
      </c>
      <c r="M20" s="46" t="n">
        <v>0</v>
      </c>
      <c r="N20" s="46" t="n">
        <v>6</v>
      </c>
      <c r="O20" s="46" t="n">
        <v>2</v>
      </c>
      <c r="P20" s="46" t="n">
        <v>1</v>
      </c>
      <c r="Q20" s="46" t="n">
        <v>1</v>
      </c>
      <c r="R20" s="46" t="n">
        <v>0</v>
      </c>
      <c r="S20" s="26" t="n">
        <f aca="false">SUM(M20:R20)</f>
        <v>10</v>
      </c>
      <c r="T20" s="47" t="n">
        <f aca="false">$D$6*M20+$E$6*N20+$F$6*O20+$G$6*P20+$H$6*Q20+$I$6*R20</f>
        <v>83</v>
      </c>
      <c r="U20" s="28" t="n">
        <v>6</v>
      </c>
      <c r="V20" s="29" t="n">
        <f aca="false">K20+T20</f>
        <v>174</v>
      </c>
      <c r="W20" s="48" t="n">
        <v>7</v>
      </c>
      <c r="X20" s="49" t="n">
        <v>14</v>
      </c>
    </row>
    <row r="21" customFormat="false" ht="13.8" hidden="false" customHeight="false" outlineLevel="0" collapsed="false">
      <c r="A21" s="43" t="s">
        <v>41</v>
      </c>
      <c r="B21" s="44" t="s">
        <v>42</v>
      </c>
      <c r="C21" s="45" t="s">
        <v>31</v>
      </c>
      <c r="D21" s="46" t="n">
        <v>6</v>
      </c>
      <c r="E21" s="46" t="n">
        <v>3</v>
      </c>
      <c r="F21" s="46" t="n">
        <v>1</v>
      </c>
      <c r="G21" s="46" t="n">
        <v>0</v>
      </c>
      <c r="H21" s="46" t="n">
        <v>0</v>
      </c>
      <c r="I21" s="46" t="n">
        <v>0</v>
      </c>
      <c r="J21" s="26" t="n">
        <f aca="false">SUM(D21:I21)</f>
        <v>10</v>
      </c>
      <c r="K21" s="47" t="n">
        <f aca="false">$D$6*D21+$E$6*E21+$F$6*F21+$G$6*G21+$H$6*H21+$I$6*I21</f>
        <v>95</v>
      </c>
      <c r="L21" s="28" t="n">
        <v>4</v>
      </c>
      <c r="M21" s="46" t="n">
        <v>1</v>
      </c>
      <c r="N21" s="46" t="n">
        <v>3</v>
      </c>
      <c r="O21" s="46" t="n">
        <v>3</v>
      </c>
      <c r="P21" s="46" t="n">
        <v>2</v>
      </c>
      <c r="Q21" s="46" t="n">
        <v>0</v>
      </c>
      <c r="R21" s="46" t="n">
        <v>0</v>
      </c>
      <c r="S21" s="26" t="n">
        <f aca="false">SUM(M21:R21)</f>
        <v>9</v>
      </c>
      <c r="T21" s="47" t="n">
        <f aca="false">$D$6*M21+$E$6*N21+$F$6*O21+$G$6*P21+$H$6*Q21+$I$6*R21</f>
        <v>75</v>
      </c>
      <c r="U21" s="28" t="n">
        <v>15</v>
      </c>
      <c r="V21" s="29" t="n">
        <f aca="false">K21+T21</f>
        <v>170</v>
      </c>
      <c r="W21" s="48" t="n">
        <v>8</v>
      </c>
      <c r="X21" s="49" t="n">
        <v>19</v>
      </c>
    </row>
    <row r="22" customFormat="false" ht="13.8" hidden="false" customHeight="false" outlineLevel="0" collapsed="false">
      <c r="A22" s="57" t="s">
        <v>43</v>
      </c>
      <c r="B22" s="53" t="s">
        <v>35</v>
      </c>
      <c r="C22" s="45" t="s">
        <v>31</v>
      </c>
      <c r="D22" s="46" t="n">
        <v>5</v>
      </c>
      <c r="E22" s="46" t="n">
        <v>5</v>
      </c>
      <c r="F22" s="46" t="n">
        <v>0</v>
      </c>
      <c r="G22" s="46" t="n">
        <v>0</v>
      </c>
      <c r="H22" s="46" t="n">
        <v>0</v>
      </c>
      <c r="I22" s="46" t="n">
        <v>0</v>
      </c>
      <c r="J22" s="26" t="n">
        <f aca="false">SUM(D22:I22)</f>
        <v>10</v>
      </c>
      <c r="K22" s="47" t="n">
        <f aca="false">$D$6*D22+$E$6*E22+$F$6*F22+$G$6*G22+$H$6*H22+$I$6*I22</f>
        <v>95</v>
      </c>
      <c r="L22" s="28" t="n">
        <v>5</v>
      </c>
      <c r="M22" s="46" t="n">
        <v>2</v>
      </c>
      <c r="N22" s="46" t="n">
        <v>2</v>
      </c>
      <c r="O22" s="46" t="n">
        <v>3</v>
      </c>
      <c r="P22" s="46" t="n">
        <v>1</v>
      </c>
      <c r="Q22" s="46" t="n">
        <v>1</v>
      </c>
      <c r="R22" s="46" t="n">
        <v>0</v>
      </c>
      <c r="S22" s="26" t="n">
        <f aca="false">SUM(M22:R22)</f>
        <v>9</v>
      </c>
      <c r="T22" s="47" t="n">
        <f aca="false">$D$6*M22+$E$6*N22+$F$6*O22+$G$6*P22+$H$6*Q22+$I$6*R22</f>
        <v>75</v>
      </c>
      <c r="U22" s="28" t="n">
        <v>14</v>
      </c>
      <c r="V22" s="29" t="n">
        <f aca="false">K22+T22</f>
        <v>170</v>
      </c>
      <c r="W22" s="48" t="n">
        <v>9</v>
      </c>
      <c r="X22" s="49" t="n">
        <v>18</v>
      </c>
    </row>
    <row r="23" customFormat="false" ht="13.8" hidden="false" customHeight="false" outlineLevel="0" collapsed="false">
      <c r="A23" s="58" t="s">
        <v>44</v>
      </c>
      <c r="B23" s="55" t="s">
        <v>37</v>
      </c>
      <c r="C23" s="45" t="s">
        <v>31</v>
      </c>
      <c r="D23" s="46" t="n">
        <v>3</v>
      </c>
      <c r="E23" s="46" t="n">
        <v>3</v>
      </c>
      <c r="F23" s="46" t="n">
        <v>3</v>
      </c>
      <c r="G23" s="46" t="n">
        <v>1</v>
      </c>
      <c r="H23" s="46" t="n">
        <v>0</v>
      </c>
      <c r="I23" s="46" t="n">
        <v>0</v>
      </c>
      <c r="J23" s="26" t="n">
        <f aca="false">SUM(D23:I23)</f>
        <v>10</v>
      </c>
      <c r="K23" s="47" t="n">
        <f aca="false">$D$6*D23+$E$6*E23+$F$6*F23+$G$6*G23+$H$6*H23+$I$6*I23</f>
        <v>88</v>
      </c>
      <c r="L23" s="28" t="n">
        <v>9</v>
      </c>
      <c r="M23" s="46" t="n">
        <v>0</v>
      </c>
      <c r="N23" s="46" t="n">
        <v>4</v>
      </c>
      <c r="O23" s="46" t="n">
        <v>4</v>
      </c>
      <c r="P23" s="46" t="n">
        <v>1</v>
      </c>
      <c r="Q23" s="46" t="n">
        <v>1</v>
      </c>
      <c r="R23" s="46" t="n">
        <v>0</v>
      </c>
      <c r="S23" s="26" t="n">
        <f aca="false">SUM(M23:R23)</f>
        <v>10</v>
      </c>
      <c r="T23" s="47" t="n">
        <f aca="false">$D$6*M23+$E$6*N23+$F$6*O23+$G$6*P23+$H$6*Q23+$I$6*R23</f>
        <v>81</v>
      </c>
      <c r="U23" s="28" t="n">
        <v>9</v>
      </c>
      <c r="V23" s="29" t="n">
        <f aca="false">K23+T23</f>
        <v>169</v>
      </c>
      <c r="W23" s="48" t="n">
        <v>10</v>
      </c>
      <c r="X23" s="49" t="n">
        <v>20</v>
      </c>
    </row>
    <row r="24" customFormat="false" ht="13.8" hidden="false" customHeight="false" outlineLevel="0" collapsed="false">
      <c r="A24" s="59" t="s">
        <v>45</v>
      </c>
      <c r="B24" s="51" t="s">
        <v>46</v>
      </c>
      <c r="C24" s="45" t="s">
        <v>31</v>
      </c>
      <c r="D24" s="46" t="n">
        <v>4</v>
      </c>
      <c r="E24" s="46" t="n">
        <v>1</v>
      </c>
      <c r="F24" s="46" t="n">
        <v>2</v>
      </c>
      <c r="G24" s="46" t="n">
        <v>2</v>
      </c>
      <c r="H24" s="46" t="n">
        <v>1</v>
      </c>
      <c r="I24" s="46" t="n">
        <v>0</v>
      </c>
      <c r="J24" s="26" t="n">
        <f aca="false">SUM(D24:I24)</f>
        <v>10</v>
      </c>
      <c r="K24" s="47" t="n">
        <f aca="false">$D$6*D24+$E$6*E24+$F$6*F24+$G$6*G24+$H$6*H24+$I$6*I24</f>
        <v>85</v>
      </c>
      <c r="L24" s="28" t="n">
        <v>12</v>
      </c>
      <c r="M24" s="46" t="n">
        <v>0</v>
      </c>
      <c r="N24" s="46" t="n">
        <v>4</v>
      </c>
      <c r="O24" s="46" t="n">
        <v>5</v>
      </c>
      <c r="P24" s="46" t="n">
        <v>1</v>
      </c>
      <c r="Q24" s="46" t="n">
        <v>0</v>
      </c>
      <c r="R24" s="46" t="n">
        <v>0</v>
      </c>
      <c r="S24" s="26" t="n">
        <f aca="false">SUM(M24:R24)</f>
        <v>10</v>
      </c>
      <c r="T24" s="47" t="n">
        <f aca="false">$D$6*M24+$E$6*N24+$F$6*O24+$G$6*P24+$H$6*Q24+$I$6*R24</f>
        <v>83</v>
      </c>
      <c r="U24" s="28" t="n">
        <v>7</v>
      </c>
      <c r="V24" s="29" t="n">
        <f aca="false">K24+T24</f>
        <v>168</v>
      </c>
      <c r="W24" s="48" t="n">
        <v>11</v>
      </c>
      <c r="X24" s="49" t="n">
        <v>21</v>
      </c>
    </row>
    <row r="25" customFormat="false" ht="13.8" hidden="false" customHeight="false" outlineLevel="0" collapsed="false">
      <c r="A25" s="58" t="s">
        <v>47</v>
      </c>
      <c r="B25" s="51" t="s">
        <v>14</v>
      </c>
      <c r="C25" s="45" t="s">
        <v>31</v>
      </c>
      <c r="D25" s="46" t="n">
        <v>3</v>
      </c>
      <c r="E25" s="46" t="n">
        <v>4</v>
      </c>
      <c r="F25" s="46" t="n">
        <v>2</v>
      </c>
      <c r="G25" s="46" t="n">
        <v>1</v>
      </c>
      <c r="H25" s="46" t="n">
        <v>0</v>
      </c>
      <c r="I25" s="46" t="n">
        <v>0</v>
      </c>
      <c r="J25" s="26" t="n">
        <f aca="false">SUM(D25:I25)</f>
        <v>10</v>
      </c>
      <c r="K25" s="47" t="n">
        <f aca="false">$D$6*D25+$E$6*E25+$F$6*F25+$G$6*G25+$H$6*H25+$I$6*I25</f>
        <v>89</v>
      </c>
      <c r="L25" s="28" t="n">
        <v>7</v>
      </c>
      <c r="M25" s="46" t="n">
        <v>2</v>
      </c>
      <c r="N25" s="46" t="n">
        <v>3</v>
      </c>
      <c r="O25" s="46" t="n">
        <v>3</v>
      </c>
      <c r="P25" s="46" t="n">
        <v>1</v>
      </c>
      <c r="Q25" s="46" t="n">
        <v>0</v>
      </c>
      <c r="R25" s="46" t="n">
        <v>0</v>
      </c>
      <c r="S25" s="26" t="n">
        <f aca="false">SUM(M25:R25)</f>
        <v>9</v>
      </c>
      <c r="T25" s="47" t="n">
        <f aca="false">$D$6*M25+$E$6*N25+$F$6*O25+$G$6*P25+$H$6*Q25+$I$6*R25</f>
        <v>78</v>
      </c>
      <c r="U25" s="28" t="n">
        <v>12</v>
      </c>
      <c r="V25" s="29" t="n">
        <f aca="false">K25+T25</f>
        <v>167</v>
      </c>
      <c r="W25" s="48" t="n">
        <v>12</v>
      </c>
      <c r="X25" s="49" t="n">
        <v>22</v>
      </c>
    </row>
    <row r="26" customFormat="false" ht="13.8" hidden="false" customHeight="false" outlineLevel="0" collapsed="false">
      <c r="A26" s="59" t="s">
        <v>48</v>
      </c>
      <c r="B26" s="51" t="s">
        <v>46</v>
      </c>
      <c r="C26" s="45" t="s">
        <v>31</v>
      </c>
      <c r="D26" s="46" t="n">
        <v>1</v>
      </c>
      <c r="E26" s="46" t="n">
        <v>4</v>
      </c>
      <c r="F26" s="46" t="n">
        <v>4</v>
      </c>
      <c r="G26" s="46" t="n">
        <v>1</v>
      </c>
      <c r="H26" s="46" t="n">
        <v>0</v>
      </c>
      <c r="I26" s="46" t="n">
        <v>0</v>
      </c>
      <c r="J26" s="26" t="n">
        <f aca="false">SUM(D26:I26)</f>
        <v>10</v>
      </c>
      <c r="K26" s="47" t="n">
        <f aca="false">$D$6*D26+$E$6*E26+$F$6*F26+$G$6*G26+$H$6*H26+$I$6*I26</f>
        <v>85</v>
      </c>
      <c r="L26" s="28" t="n">
        <v>13</v>
      </c>
      <c r="M26" s="46" t="n">
        <v>1</v>
      </c>
      <c r="N26" s="46" t="n">
        <v>2</v>
      </c>
      <c r="O26" s="46" t="n">
        <v>3</v>
      </c>
      <c r="P26" s="46" t="n">
        <v>2</v>
      </c>
      <c r="Q26" s="46" t="n">
        <v>1</v>
      </c>
      <c r="R26" s="46" t="n">
        <v>0</v>
      </c>
      <c r="S26" s="26" t="n">
        <f aca="false">SUM(M26:R26)</f>
        <v>9</v>
      </c>
      <c r="T26" s="47" t="n">
        <f aca="false">$D$6*M26+$E$6*N26+$F$6*O26+$G$6*P26+$H$6*Q26+$I$6*R26</f>
        <v>72</v>
      </c>
      <c r="U26" s="28" t="n">
        <v>16</v>
      </c>
      <c r="V26" s="29" t="n">
        <f aca="false">K26+T26</f>
        <v>157</v>
      </c>
      <c r="W26" s="48" t="n">
        <v>13</v>
      </c>
      <c r="X26" s="49" t="n">
        <v>30</v>
      </c>
    </row>
    <row r="27" customFormat="false" ht="13.8" hidden="false" customHeight="false" outlineLevel="0" collapsed="false">
      <c r="A27" s="60" t="s">
        <v>49</v>
      </c>
      <c r="B27" s="51" t="s">
        <v>39</v>
      </c>
      <c r="C27" s="45" t="s">
        <v>31</v>
      </c>
      <c r="D27" s="46" t="n">
        <v>0</v>
      </c>
      <c r="E27" s="46" t="n">
        <v>3</v>
      </c>
      <c r="F27" s="46" t="n">
        <v>3</v>
      </c>
      <c r="G27" s="46" t="n">
        <v>4</v>
      </c>
      <c r="H27" s="46" t="n">
        <v>0</v>
      </c>
      <c r="I27" s="46" t="n">
        <v>0</v>
      </c>
      <c r="J27" s="26" t="n">
        <f aca="false">SUM(D27:I27)</f>
        <v>10</v>
      </c>
      <c r="K27" s="47" t="n">
        <f aca="false">$D$6*D27+$E$6*E27+$F$6*F27+$G$6*G27+$H$6*H27+$I$6*I27</f>
        <v>79</v>
      </c>
      <c r="L27" s="28" t="n">
        <v>14</v>
      </c>
      <c r="M27" s="46" t="n">
        <v>2</v>
      </c>
      <c r="N27" s="46" t="n">
        <v>3</v>
      </c>
      <c r="O27" s="46" t="n">
        <v>2</v>
      </c>
      <c r="P27" s="46" t="n">
        <v>2</v>
      </c>
      <c r="Q27" s="46" t="n">
        <v>0</v>
      </c>
      <c r="R27" s="46" t="n">
        <v>0</v>
      </c>
      <c r="S27" s="26" t="n">
        <f aca="false">SUM(M27:R27)</f>
        <v>9</v>
      </c>
      <c r="T27" s="47" t="n">
        <f aca="false">$D$6*M27+$E$6*N27+$F$6*O27+$G$6*P27+$H$6*Q27+$I$6*R27</f>
        <v>77</v>
      </c>
      <c r="U27" s="28" t="n">
        <v>13</v>
      </c>
      <c r="V27" s="29" t="n">
        <f aca="false">K27+T27</f>
        <v>156</v>
      </c>
      <c r="W27" s="48" t="n">
        <v>14</v>
      </c>
      <c r="X27" s="49" t="n">
        <v>31</v>
      </c>
    </row>
    <row r="28" customFormat="false" ht="13.8" hidden="false" customHeight="false" outlineLevel="0" collapsed="false">
      <c r="A28" s="61" t="s">
        <v>50</v>
      </c>
      <c r="B28" s="51" t="s">
        <v>51</v>
      </c>
      <c r="C28" s="45" t="s">
        <v>31</v>
      </c>
      <c r="D28" s="46" t="n">
        <v>1</v>
      </c>
      <c r="E28" s="46" t="n">
        <v>3</v>
      </c>
      <c r="F28" s="46" t="n">
        <v>2</v>
      </c>
      <c r="G28" s="46" t="n">
        <v>2</v>
      </c>
      <c r="H28" s="46" t="n">
        <v>1</v>
      </c>
      <c r="I28" s="46" t="n">
        <v>0</v>
      </c>
      <c r="J28" s="26" t="n">
        <f aca="false">SUM(D28:I28)</f>
        <v>9</v>
      </c>
      <c r="K28" s="47" t="n">
        <f aca="false">$D$6*D28+$E$6*E28+$F$6*F28+$G$6*G28+$H$6*H28+$I$6*I28</f>
        <v>73</v>
      </c>
      <c r="L28" s="28" t="n">
        <v>15</v>
      </c>
      <c r="M28" s="46" t="n">
        <v>1</v>
      </c>
      <c r="N28" s="46" t="n">
        <v>2</v>
      </c>
      <c r="O28" s="46" t="n">
        <v>4</v>
      </c>
      <c r="P28" s="46" t="n">
        <v>2</v>
      </c>
      <c r="Q28" s="46" t="n">
        <v>0</v>
      </c>
      <c r="R28" s="46" t="n">
        <v>1</v>
      </c>
      <c r="S28" s="26" t="n">
        <f aca="false">SUM(M28:R28)</f>
        <v>10</v>
      </c>
      <c r="T28" s="47" t="n">
        <f aca="false">$D$6*M28+$E$6*N28+$F$6*O28+$G$6*P28+$H$6*Q28+$I$6*R28</f>
        <v>79</v>
      </c>
      <c r="U28" s="28" t="n">
        <v>11</v>
      </c>
      <c r="V28" s="29" t="n">
        <f aca="false">K28+T28</f>
        <v>152</v>
      </c>
      <c r="W28" s="48" t="n">
        <v>15</v>
      </c>
      <c r="X28" s="49" t="n">
        <v>33</v>
      </c>
    </row>
    <row r="29" customFormat="false" ht="13.8" hidden="false" customHeight="false" outlineLevel="0" collapsed="false">
      <c r="A29" s="52" t="s">
        <v>52</v>
      </c>
      <c r="B29" s="53" t="s">
        <v>35</v>
      </c>
      <c r="C29" s="45" t="s">
        <v>31</v>
      </c>
      <c r="D29" s="46" t="n">
        <v>2</v>
      </c>
      <c r="E29" s="46" t="n">
        <v>2</v>
      </c>
      <c r="F29" s="46" t="n">
        <v>1</v>
      </c>
      <c r="G29" s="46" t="n">
        <v>1</v>
      </c>
      <c r="H29" s="46" t="n">
        <v>0</v>
      </c>
      <c r="I29" s="46" t="n">
        <v>1</v>
      </c>
      <c r="J29" s="26" t="n">
        <f aca="false">SUM(D29:I29)</f>
        <v>7</v>
      </c>
      <c r="K29" s="47" t="n">
        <f aca="false">$D$6*D29+$E$6*E29+$F$6*F29+$G$6*G29+$H$6*H29+$I$6*I29</f>
        <v>58</v>
      </c>
      <c r="L29" s="28" t="n">
        <v>16</v>
      </c>
      <c r="M29" s="46" t="n">
        <v>0</v>
      </c>
      <c r="N29" s="46" t="n">
        <v>4</v>
      </c>
      <c r="O29" s="46" t="n">
        <v>3</v>
      </c>
      <c r="P29" s="46" t="n">
        <v>3</v>
      </c>
      <c r="Q29" s="46" t="n">
        <v>0</v>
      </c>
      <c r="R29" s="46" t="n">
        <v>0</v>
      </c>
      <c r="S29" s="26" t="n">
        <f aca="false">SUM(M29:R29)</f>
        <v>10</v>
      </c>
      <c r="T29" s="47" t="n">
        <f aca="false">$D$6*M29+$E$6*N29+$F$6*O29+$G$6*P29+$H$6*Q29+$I$6*R29</f>
        <v>81</v>
      </c>
      <c r="U29" s="28" t="n">
        <v>10</v>
      </c>
      <c r="V29" s="29" t="n">
        <f aca="false">K29+T29</f>
        <v>139</v>
      </c>
      <c r="W29" s="48" t="n">
        <v>16</v>
      </c>
      <c r="X29" s="49" t="n">
        <v>39</v>
      </c>
    </row>
    <row r="30" customFormat="false" ht="13.8" hidden="false" customHeight="false" outlineLevel="0" collapsed="false">
      <c r="A30" s="56" t="s">
        <v>53</v>
      </c>
      <c r="B30" s="51" t="s">
        <v>46</v>
      </c>
      <c r="C30" s="45" t="s">
        <v>31</v>
      </c>
      <c r="D30" s="46" t="n">
        <v>1</v>
      </c>
      <c r="E30" s="46" t="n">
        <v>0</v>
      </c>
      <c r="F30" s="46" t="n">
        <v>1</v>
      </c>
      <c r="G30" s="46" t="n">
        <v>2</v>
      </c>
      <c r="H30" s="46" t="n">
        <v>2</v>
      </c>
      <c r="I30" s="46" t="n">
        <v>0</v>
      </c>
      <c r="J30" s="26" t="n">
        <f aca="false">SUM(D30:I30)</f>
        <v>6</v>
      </c>
      <c r="K30" s="47" t="n">
        <f aca="false">$D$6*D30+$E$6*E30+$F$6*F30+$G$6*G30+$H$6*H30+$I$6*I30</f>
        <v>44</v>
      </c>
      <c r="L30" s="28" t="n">
        <v>17</v>
      </c>
      <c r="M30" s="46" t="n">
        <v>2</v>
      </c>
      <c r="N30" s="46" t="n">
        <v>2</v>
      </c>
      <c r="O30" s="46" t="n">
        <v>1</v>
      </c>
      <c r="P30" s="46" t="n">
        <v>0</v>
      </c>
      <c r="Q30" s="46" t="n">
        <v>1</v>
      </c>
      <c r="R30" s="46" t="n">
        <v>0</v>
      </c>
      <c r="S30" s="26" t="n">
        <f aca="false">SUM(M30:R30)</f>
        <v>6</v>
      </c>
      <c r="T30" s="47" t="n">
        <f aca="false">$D$6*M30+$E$6*N30+$F$6*O30+$G$6*P30+$H$6*Q30+$I$6*R30</f>
        <v>52</v>
      </c>
      <c r="U30" s="28" t="n">
        <v>17</v>
      </c>
      <c r="V30" s="29" t="n">
        <f aca="false">K30+T30</f>
        <v>96</v>
      </c>
      <c r="W30" s="48" t="n">
        <v>17</v>
      </c>
      <c r="X30" s="49" t="n">
        <v>49</v>
      </c>
    </row>
    <row r="31" customFormat="false" ht="13.8" hidden="false" customHeight="false" outlineLevel="0" collapsed="false">
      <c r="A31" s="58" t="s">
        <v>54</v>
      </c>
      <c r="B31" s="51" t="s">
        <v>14</v>
      </c>
      <c r="C31" s="45" t="s">
        <v>31</v>
      </c>
      <c r="D31" s="46" t="n">
        <v>0</v>
      </c>
      <c r="E31" s="46" t="n">
        <v>0</v>
      </c>
      <c r="F31" s="46" t="n">
        <v>2</v>
      </c>
      <c r="G31" s="46" t="n">
        <v>0</v>
      </c>
      <c r="H31" s="46" t="n">
        <v>0</v>
      </c>
      <c r="I31" s="46" t="n">
        <v>0</v>
      </c>
      <c r="J31" s="26" t="n">
        <f aca="false">SUM(D31:I31)</f>
        <v>2</v>
      </c>
      <c r="K31" s="47" t="n">
        <f aca="false">$D$6*D31+$E$6*E31+$F$6*F31+$G$6*G31+$H$6*H31+$I$6*I31</f>
        <v>16</v>
      </c>
      <c r="L31" s="28" t="n">
        <v>19</v>
      </c>
      <c r="M31" s="46" t="n">
        <v>0</v>
      </c>
      <c r="N31" s="46" t="n">
        <v>0</v>
      </c>
      <c r="O31" s="46" t="n">
        <v>1</v>
      </c>
      <c r="P31" s="46" t="n">
        <v>2</v>
      </c>
      <c r="Q31" s="46" t="n">
        <v>0</v>
      </c>
      <c r="R31" s="46" t="n">
        <v>0</v>
      </c>
      <c r="S31" s="26" t="n">
        <f aca="false">SUM(M31:R31)</f>
        <v>3</v>
      </c>
      <c r="T31" s="47" t="n">
        <f aca="false">$D$6*M31+$E$6*N31+$F$6*O31+$G$6*P31+$H$6*Q31+$I$6*R31</f>
        <v>22</v>
      </c>
      <c r="U31" s="28" t="n">
        <v>18</v>
      </c>
      <c r="V31" s="29" t="n">
        <f aca="false">K31+T31</f>
        <v>38</v>
      </c>
      <c r="W31" s="48" t="n">
        <v>18</v>
      </c>
      <c r="X31" s="49" t="n">
        <v>55</v>
      </c>
    </row>
    <row r="32" customFormat="false" ht="13.8" hidden="false" customHeight="false" outlineLevel="0" collapsed="false">
      <c r="A32" s="50" t="s">
        <v>55</v>
      </c>
      <c r="B32" s="51" t="s">
        <v>51</v>
      </c>
      <c r="C32" s="45" t="s">
        <v>31</v>
      </c>
      <c r="D32" s="46" t="n">
        <v>1</v>
      </c>
      <c r="E32" s="46" t="n">
        <v>0</v>
      </c>
      <c r="F32" s="46" t="n">
        <v>1</v>
      </c>
      <c r="G32" s="46" t="n">
        <v>1</v>
      </c>
      <c r="H32" s="46" t="n">
        <v>1</v>
      </c>
      <c r="I32" s="46" t="n">
        <v>1</v>
      </c>
      <c r="J32" s="26" t="n">
        <f aca="false">SUM(D32:I32)</f>
        <v>5</v>
      </c>
      <c r="K32" s="47" t="n">
        <f aca="false">$D$6*D32+$E$6*E32+$F$6*F32+$G$6*G32+$H$6*H32+$I$6*I32</f>
        <v>36</v>
      </c>
      <c r="L32" s="28" t="n">
        <v>18</v>
      </c>
      <c r="M32" s="46" t="n">
        <v>0</v>
      </c>
      <c r="N32" s="46" t="n">
        <v>0</v>
      </c>
      <c r="O32" s="46" t="n">
        <v>0</v>
      </c>
      <c r="P32" s="46" t="n">
        <v>0</v>
      </c>
      <c r="Q32" s="46" t="n">
        <v>0</v>
      </c>
      <c r="R32" s="46" t="n">
        <v>0</v>
      </c>
      <c r="S32" s="26" t="n">
        <f aca="false">SUM(M32:R32)</f>
        <v>0</v>
      </c>
      <c r="T32" s="47" t="n">
        <f aca="false">$D$6*M32+$E$6*N32+$F$6*O32+$G$6*P32+$H$6*Q32+$I$6*R32</f>
        <v>0</v>
      </c>
      <c r="U32" s="28" t="n">
        <v>19</v>
      </c>
      <c r="V32" s="29" t="n">
        <f aca="false">K32+T32</f>
        <v>36</v>
      </c>
      <c r="W32" s="48" t="n">
        <v>19</v>
      </c>
      <c r="X32" s="49" t="n">
        <v>56</v>
      </c>
    </row>
    <row r="33" customFormat="false" ht="13.8" hidden="false" customHeight="false" outlineLevel="0" collapsed="false">
      <c r="A33" s="62" t="s">
        <v>56</v>
      </c>
      <c r="B33" s="63" t="s">
        <v>57</v>
      </c>
      <c r="C33" s="64" t="s">
        <v>58</v>
      </c>
      <c r="D33" s="65" t="n">
        <v>8</v>
      </c>
      <c r="E33" s="65" t="n">
        <v>1</v>
      </c>
      <c r="F33" s="65" t="n">
        <v>1</v>
      </c>
      <c r="G33" s="65" t="n">
        <v>0</v>
      </c>
      <c r="H33" s="65" t="n">
        <v>0</v>
      </c>
      <c r="I33" s="65" t="n">
        <v>0</v>
      </c>
      <c r="J33" s="26" t="n">
        <f aca="false">SUM(D33:I33)</f>
        <v>10</v>
      </c>
      <c r="K33" s="66" t="n">
        <f aca="false">$D$6*D33+$E$6*E33+$F$6*F33+$G$6*G33+$H$6*H33+$I$6*I33</f>
        <v>97</v>
      </c>
      <c r="L33" s="28" t="n">
        <v>1</v>
      </c>
      <c r="M33" s="65" t="n">
        <v>5</v>
      </c>
      <c r="N33" s="65" t="n">
        <v>3</v>
      </c>
      <c r="O33" s="65" t="n">
        <v>2</v>
      </c>
      <c r="P33" s="65" t="n">
        <v>0</v>
      </c>
      <c r="Q33" s="65" t="n">
        <v>0</v>
      </c>
      <c r="R33" s="65" t="n">
        <v>0</v>
      </c>
      <c r="S33" s="26" t="n">
        <f aca="false">SUM(M33:R33)</f>
        <v>10</v>
      </c>
      <c r="T33" s="66" t="n">
        <f aca="false">$D$6*M33+$E$6*N33+$F$6*O33+$G$6*P33+$H$6*Q33+$I$6*R33</f>
        <v>93</v>
      </c>
      <c r="U33" s="28" t="n">
        <v>4</v>
      </c>
      <c r="V33" s="29" t="n">
        <f aca="false">K33+T33</f>
        <v>190</v>
      </c>
      <c r="W33" s="67" t="n">
        <v>1</v>
      </c>
      <c r="X33" s="68" t="n">
        <v>1</v>
      </c>
    </row>
    <row r="34" customFormat="false" ht="13.8" hidden="false" customHeight="false" outlineLevel="0" collapsed="false">
      <c r="A34" s="62" t="s">
        <v>59</v>
      </c>
      <c r="B34" s="63" t="s">
        <v>57</v>
      </c>
      <c r="C34" s="64" t="s">
        <v>58</v>
      </c>
      <c r="D34" s="65" t="n">
        <v>6</v>
      </c>
      <c r="E34" s="65" t="n">
        <v>4</v>
      </c>
      <c r="F34" s="65" t="n">
        <v>0</v>
      </c>
      <c r="G34" s="65" t="n">
        <v>0</v>
      </c>
      <c r="H34" s="65" t="n">
        <v>0</v>
      </c>
      <c r="I34" s="65" t="n">
        <v>0</v>
      </c>
      <c r="J34" s="26" t="n">
        <f aca="false">SUM(D34:I34)</f>
        <v>10</v>
      </c>
      <c r="K34" s="66" t="n">
        <f aca="false">$D$6*D34+$E$6*E34+$F$6*F34+$G$6*G34+$H$6*H34+$I$6*I34</f>
        <v>96</v>
      </c>
      <c r="L34" s="28" t="n">
        <v>3</v>
      </c>
      <c r="M34" s="65" t="n">
        <v>5</v>
      </c>
      <c r="N34" s="65" t="n">
        <v>4</v>
      </c>
      <c r="O34" s="65" t="n">
        <v>1</v>
      </c>
      <c r="P34" s="65" t="n">
        <v>0</v>
      </c>
      <c r="Q34" s="65" t="n">
        <v>0</v>
      </c>
      <c r="R34" s="65" t="n">
        <v>0</v>
      </c>
      <c r="S34" s="26" t="n">
        <f aca="false">SUM(M34:R34)</f>
        <v>10</v>
      </c>
      <c r="T34" s="66" t="n">
        <f aca="false">$D$6*M34+$E$6*N34+$F$6*O34+$G$6*P34+$H$6*Q34+$I$6*R34</f>
        <v>94</v>
      </c>
      <c r="U34" s="28" t="n">
        <v>2</v>
      </c>
      <c r="V34" s="29" t="n">
        <f aca="false">K34+T34</f>
        <v>190</v>
      </c>
      <c r="W34" s="67" t="n">
        <v>2</v>
      </c>
      <c r="X34" s="68" t="n">
        <v>2</v>
      </c>
    </row>
    <row r="35" customFormat="false" ht="13.8" hidden="false" customHeight="false" outlineLevel="0" collapsed="false">
      <c r="A35" s="62" t="s">
        <v>60</v>
      </c>
      <c r="B35" s="69" t="s">
        <v>46</v>
      </c>
      <c r="C35" s="64" t="s">
        <v>58</v>
      </c>
      <c r="D35" s="65" t="n">
        <v>7</v>
      </c>
      <c r="E35" s="65" t="n">
        <v>3</v>
      </c>
      <c r="F35" s="65" t="n">
        <v>0</v>
      </c>
      <c r="G35" s="65" t="n">
        <v>0</v>
      </c>
      <c r="H35" s="65" t="n">
        <v>0</v>
      </c>
      <c r="I35" s="65" t="n">
        <v>0</v>
      </c>
      <c r="J35" s="26" t="n">
        <f aca="false">SUM(D35:I35)</f>
        <v>10</v>
      </c>
      <c r="K35" s="66" t="n">
        <f aca="false">$D$6*D35+$E$6*E35+$F$6*F35+$G$6*G35+$H$6*H35+$I$6*I35</f>
        <v>97</v>
      </c>
      <c r="L35" s="28" t="n">
        <v>2</v>
      </c>
      <c r="M35" s="65" t="n">
        <v>6</v>
      </c>
      <c r="N35" s="65" t="n">
        <v>1</v>
      </c>
      <c r="O35" s="65" t="n">
        <v>2</v>
      </c>
      <c r="P35" s="65" t="n">
        <v>1</v>
      </c>
      <c r="Q35" s="65" t="n">
        <v>0</v>
      </c>
      <c r="R35" s="65" t="n">
        <v>0</v>
      </c>
      <c r="S35" s="26" t="n">
        <f aca="false">SUM(M35:R35)</f>
        <v>10</v>
      </c>
      <c r="T35" s="66" t="n">
        <f aca="false">$D$6*M35+$E$6*N35+$F$6*O35+$G$6*P35+$H$6*Q35+$I$6*R35</f>
        <v>92</v>
      </c>
      <c r="U35" s="28" t="n">
        <v>5</v>
      </c>
      <c r="V35" s="29" t="n">
        <f aca="false">K35+T35</f>
        <v>189</v>
      </c>
      <c r="W35" s="67" t="n">
        <v>3</v>
      </c>
      <c r="X35" s="68" t="n">
        <v>3</v>
      </c>
    </row>
    <row r="36" customFormat="false" ht="13.8" hidden="false" customHeight="false" outlineLevel="0" collapsed="false">
      <c r="A36" s="70" t="s">
        <v>61</v>
      </c>
      <c r="B36" s="69" t="s">
        <v>51</v>
      </c>
      <c r="C36" s="64" t="s">
        <v>58</v>
      </c>
      <c r="D36" s="65" t="n">
        <v>4</v>
      </c>
      <c r="E36" s="65" t="n">
        <v>4</v>
      </c>
      <c r="F36" s="65" t="n">
        <v>2</v>
      </c>
      <c r="G36" s="65" t="n">
        <v>0</v>
      </c>
      <c r="H36" s="65" t="n">
        <v>0</v>
      </c>
      <c r="I36" s="65" t="n">
        <v>0</v>
      </c>
      <c r="J36" s="26" t="n">
        <f aca="false">SUM(D36:I36)</f>
        <v>10</v>
      </c>
      <c r="K36" s="66" t="n">
        <f aca="false">$D$6*D36+$E$6*E36+$F$6*F36+$G$6*G36+$H$6*H36+$I$6*I36</f>
        <v>92</v>
      </c>
      <c r="L36" s="28" t="n">
        <v>7</v>
      </c>
      <c r="M36" s="65" t="n">
        <v>4</v>
      </c>
      <c r="N36" s="65" t="n">
        <v>6</v>
      </c>
      <c r="O36" s="65" t="n">
        <v>0</v>
      </c>
      <c r="P36" s="65" t="n">
        <v>0</v>
      </c>
      <c r="Q36" s="65" t="n">
        <v>0</v>
      </c>
      <c r="R36" s="65" t="n">
        <v>0</v>
      </c>
      <c r="S36" s="26" t="n">
        <f aca="false">SUM(M36:R36)</f>
        <v>10</v>
      </c>
      <c r="T36" s="66" t="n">
        <f aca="false">$D$6*M36+$E$6*N36+$F$6*O36+$G$6*P36+$H$6*Q36+$I$6*R36</f>
        <v>94</v>
      </c>
      <c r="U36" s="28" t="n">
        <v>3</v>
      </c>
      <c r="V36" s="29" t="n">
        <f aca="false">K36+T36</f>
        <v>186</v>
      </c>
      <c r="W36" s="67" t="n">
        <v>4</v>
      </c>
      <c r="X36" s="68" t="n">
        <v>4</v>
      </c>
    </row>
    <row r="37" customFormat="false" ht="13.8" hidden="false" customHeight="false" outlineLevel="0" collapsed="false">
      <c r="A37" s="70" t="s">
        <v>62</v>
      </c>
      <c r="B37" s="69" t="s">
        <v>19</v>
      </c>
      <c r="C37" s="64" t="s">
        <v>58</v>
      </c>
      <c r="D37" s="65" t="n">
        <v>2</v>
      </c>
      <c r="E37" s="65" t="n">
        <v>7</v>
      </c>
      <c r="F37" s="65" t="n">
        <v>1</v>
      </c>
      <c r="G37" s="65" t="n">
        <v>0</v>
      </c>
      <c r="H37" s="65" t="n">
        <v>0</v>
      </c>
      <c r="I37" s="65" t="n">
        <v>0</v>
      </c>
      <c r="J37" s="26" t="n">
        <f aca="false">SUM(D37:I37)</f>
        <v>10</v>
      </c>
      <c r="K37" s="66" t="n">
        <f aca="false">$D$6*D37+$E$6*E37+$F$6*F37+$G$6*G37+$H$6*H37+$I$6*I37</f>
        <v>91</v>
      </c>
      <c r="L37" s="28" t="n">
        <v>9</v>
      </c>
      <c r="M37" s="65" t="n">
        <v>3</v>
      </c>
      <c r="N37" s="65" t="n">
        <v>4</v>
      </c>
      <c r="O37" s="65" t="n">
        <v>3</v>
      </c>
      <c r="P37" s="65" t="n">
        <v>0</v>
      </c>
      <c r="Q37" s="65" t="n">
        <v>0</v>
      </c>
      <c r="R37" s="65" t="n">
        <v>0</v>
      </c>
      <c r="S37" s="26" t="n">
        <f aca="false">SUM(M37:R37)</f>
        <v>10</v>
      </c>
      <c r="T37" s="66" t="n">
        <f aca="false">$D$6*M37+$E$6*N37+$F$6*O37+$G$6*P37+$H$6*Q37+$I$6*R37</f>
        <v>90</v>
      </c>
      <c r="U37" s="28" t="n">
        <v>6</v>
      </c>
      <c r="V37" s="29" t="n">
        <f aca="false">K37+T37</f>
        <v>181</v>
      </c>
      <c r="W37" s="67" t="n">
        <v>5</v>
      </c>
      <c r="X37" s="68" t="n">
        <v>6</v>
      </c>
    </row>
    <row r="38" customFormat="false" ht="13.8" hidden="false" customHeight="false" outlineLevel="0" collapsed="false">
      <c r="A38" s="71" t="s">
        <v>63</v>
      </c>
      <c r="B38" s="63" t="s">
        <v>42</v>
      </c>
      <c r="C38" s="64" t="s">
        <v>58</v>
      </c>
      <c r="D38" s="65" t="n">
        <v>2</v>
      </c>
      <c r="E38" s="65" t="n">
        <v>4</v>
      </c>
      <c r="F38" s="65" t="n">
        <v>1</v>
      </c>
      <c r="G38" s="65" t="n">
        <v>2</v>
      </c>
      <c r="H38" s="65" t="n">
        <v>1</v>
      </c>
      <c r="I38" s="65" t="n">
        <v>0</v>
      </c>
      <c r="J38" s="26" t="n">
        <f aca="false">SUM(D38:I38)</f>
        <v>10</v>
      </c>
      <c r="K38" s="66" t="n">
        <f aca="false">$D$6*D38+$E$6*E38+$F$6*F38+$G$6*G38+$H$6*H38+$I$6*I38</f>
        <v>84</v>
      </c>
      <c r="L38" s="28" t="n">
        <v>16</v>
      </c>
      <c r="M38" s="65" t="n">
        <v>7</v>
      </c>
      <c r="N38" s="65" t="n">
        <v>2</v>
      </c>
      <c r="O38" s="65" t="n">
        <v>1</v>
      </c>
      <c r="P38" s="65" t="n">
        <v>0</v>
      </c>
      <c r="Q38" s="65" t="n">
        <v>0</v>
      </c>
      <c r="R38" s="65" t="n">
        <v>0</v>
      </c>
      <c r="S38" s="26" t="n">
        <f aca="false">SUM(M38:R38)</f>
        <v>10</v>
      </c>
      <c r="T38" s="66" t="n">
        <f aca="false">$D$6*M38+$E$6*N38+$F$6*O38+$G$6*P38+$H$6*Q38+$I$6*R38</f>
        <v>96</v>
      </c>
      <c r="U38" s="28" t="n">
        <v>1</v>
      </c>
      <c r="V38" s="29" t="n">
        <f aca="false">K38+T38</f>
        <v>180</v>
      </c>
      <c r="W38" s="67" t="n">
        <v>6</v>
      </c>
      <c r="X38" s="68" t="n">
        <v>7</v>
      </c>
    </row>
    <row r="39" customFormat="false" ht="13.8" hidden="false" customHeight="false" outlineLevel="0" collapsed="false">
      <c r="A39" s="70" t="s">
        <v>64</v>
      </c>
      <c r="B39" s="69" t="s">
        <v>24</v>
      </c>
      <c r="C39" s="64" t="s">
        <v>58</v>
      </c>
      <c r="D39" s="65" t="n">
        <v>3</v>
      </c>
      <c r="E39" s="65" t="n">
        <v>7</v>
      </c>
      <c r="F39" s="65" t="n">
        <v>0</v>
      </c>
      <c r="G39" s="65" t="n">
        <v>0</v>
      </c>
      <c r="H39" s="65" t="n">
        <v>0</v>
      </c>
      <c r="I39" s="65" t="n">
        <v>0</v>
      </c>
      <c r="J39" s="26" t="n">
        <f aca="false">SUM(D39:I39)</f>
        <v>10</v>
      </c>
      <c r="K39" s="66" t="n">
        <f aca="false">$D$6*D39+$E$6*E39+$F$6*F39+$G$6*G39+$H$6*H39+$I$6*I39</f>
        <v>93</v>
      </c>
      <c r="L39" s="28" t="n">
        <v>6</v>
      </c>
      <c r="M39" s="65" t="n">
        <v>1</v>
      </c>
      <c r="N39" s="65" t="n">
        <v>3</v>
      </c>
      <c r="O39" s="65" t="n">
        <v>5</v>
      </c>
      <c r="P39" s="65" t="n">
        <v>1</v>
      </c>
      <c r="Q39" s="65" t="n">
        <v>0</v>
      </c>
      <c r="R39" s="65" t="n">
        <v>0</v>
      </c>
      <c r="S39" s="26" t="n">
        <f aca="false">SUM(M39:R39)</f>
        <v>10</v>
      </c>
      <c r="T39" s="66" t="n">
        <f aca="false">$D$6*M39+$E$6*N39+$F$6*O39+$G$6*P39+$H$6*Q39+$I$6*R39</f>
        <v>84</v>
      </c>
      <c r="U39" s="28" t="n">
        <v>9</v>
      </c>
      <c r="V39" s="29" t="n">
        <f aca="false">K39+T39</f>
        <v>177</v>
      </c>
      <c r="W39" s="67" t="n">
        <v>7</v>
      </c>
      <c r="X39" s="68" t="n">
        <v>12</v>
      </c>
    </row>
    <row r="40" customFormat="false" ht="13.8" hidden="false" customHeight="false" outlineLevel="0" collapsed="false">
      <c r="A40" s="72" t="s">
        <v>65</v>
      </c>
      <c r="B40" s="69" t="s">
        <v>46</v>
      </c>
      <c r="C40" s="64" t="s">
        <v>58</v>
      </c>
      <c r="D40" s="65" t="n">
        <v>4</v>
      </c>
      <c r="E40" s="65" t="n">
        <v>4</v>
      </c>
      <c r="F40" s="65" t="n">
        <v>2</v>
      </c>
      <c r="G40" s="65" t="n">
        <v>0</v>
      </c>
      <c r="H40" s="65" t="n">
        <v>0</v>
      </c>
      <c r="I40" s="65" t="n">
        <v>0</v>
      </c>
      <c r="J40" s="26" t="n">
        <f aca="false">SUM(D40:I40)</f>
        <v>10</v>
      </c>
      <c r="K40" s="66" t="n">
        <f aca="false">$D$6*D40+$E$6*E40+$F$6*F40+$G$6*G40+$H$6*H40+$I$6*I40</f>
        <v>92</v>
      </c>
      <c r="L40" s="28" t="n">
        <v>8</v>
      </c>
      <c r="M40" s="65" t="n">
        <v>3</v>
      </c>
      <c r="N40" s="65" t="n">
        <v>3</v>
      </c>
      <c r="O40" s="65" t="n">
        <v>3</v>
      </c>
      <c r="P40" s="65" t="n">
        <v>0</v>
      </c>
      <c r="Q40" s="65" t="n">
        <v>0</v>
      </c>
      <c r="R40" s="65" t="n">
        <v>0</v>
      </c>
      <c r="S40" s="26" t="n">
        <f aca="false">SUM(M40:R40)</f>
        <v>9</v>
      </c>
      <c r="T40" s="66" t="n">
        <f aca="false">$D$6*M40+$E$6*N40+$F$6*O40+$G$6*P40+$H$6*Q40+$I$6*R40</f>
        <v>81</v>
      </c>
      <c r="U40" s="28" t="n">
        <v>13</v>
      </c>
      <c r="V40" s="29" t="n">
        <f aca="false">K40+T40</f>
        <v>173</v>
      </c>
      <c r="W40" s="67" t="n">
        <v>8</v>
      </c>
      <c r="X40" s="68" t="n">
        <v>15</v>
      </c>
    </row>
    <row r="41" customFormat="false" ht="13.8" hidden="false" customHeight="false" outlineLevel="0" collapsed="false">
      <c r="A41" s="73" t="s">
        <v>66</v>
      </c>
      <c r="B41" s="69" t="s">
        <v>19</v>
      </c>
      <c r="C41" s="64" t="s">
        <v>58</v>
      </c>
      <c r="D41" s="65" t="n">
        <v>5</v>
      </c>
      <c r="E41" s="65" t="n">
        <v>3</v>
      </c>
      <c r="F41" s="65" t="n">
        <v>0</v>
      </c>
      <c r="G41" s="65" t="n">
        <v>1</v>
      </c>
      <c r="H41" s="65" t="n">
        <v>0</v>
      </c>
      <c r="I41" s="65" t="n">
        <v>0</v>
      </c>
      <c r="J41" s="26" t="n">
        <f aca="false">SUM(D41:I41)</f>
        <v>9</v>
      </c>
      <c r="K41" s="66" t="n">
        <f aca="false">$D$6*D41+$E$6*E41+$F$6*F41+$G$6*G41+$H$6*H41+$I$6*I41</f>
        <v>84</v>
      </c>
      <c r="L41" s="28" t="n">
        <v>15</v>
      </c>
      <c r="M41" s="65" t="n">
        <v>1</v>
      </c>
      <c r="N41" s="65" t="n">
        <v>7</v>
      </c>
      <c r="O41" s="65" t="n">
        <v>1</v>
      </c>
      <c r="P41" s="65" t="n">
        <v>1</v>
      </c>
      <c r="Q41" s="65" t="n">
        <v>0</v>
      </c>
      <c r="R41" s="65" t="n">
        <v>0</v>
      </c>
      <c r="S41" s="26" t="n">
        <f aca="false">SUM(M41:R41)</f>
        <v>10</v>
      </c>
      <c r="T41" s="66" t="n">
        <f aca="false">$D$6*M41+$E$6*N41+$F$6*O41+$G$6*P41+$H$6*Q41+$I$6*R41</f>
        <v>88</v>
      </c>
      <c r="U41" s="28" t="n">
        <v>7</v>
      </c>
      <c r="V41" s="29" t="n">
        <f aca="false">K41+T41</f>
        <v>172</v>
      </c>
      <c r="W41" s="67" t="n">
        <v>9</v>
      </c>
      <c r="X41" s="68" t="n">
        <v>17</v>
      </c>
    </row>
    <row r="42" customFormat="false" ht="13.8" hidden="false" customHeight="false" outlineLevel="0" collapsed="false">
      <c r="A42" s="72" t="s">
        <v>67</v>
      </c>
      <c r="B42" s="69" t="s">
        <v>68</v>
      </c>
      <c r="C42" s="64" t="s">
        <v>58</v>
      </c>
      <c r="D42" s="65" t="n">
        <v>2</v>
      </c>
      <c r="E42" s="65" t="n">
        <v>4</v>
      </c>
      <c r="F42" s="65" t="n">
        <v>4</v>
      </c>
      <c r="G42" s="65" t="n">
        <v>0</v>
      </c>
      <c r="H42" s="65" t="n">
        <v>0</v>
      </c>
      <c r="I42" s="65" t="n">
        <v>0</v>
      </c>
      <c r="J42" s="26" t="n">
        <f aca="false">SUM(D42:I42)</f>
        <v>10</v>
      </c>
      <c r="K42" s="66" t="n">
        <f aca="false">$D$6*D42+$E$6*E42+$F$6*F42+$G$6*G42+$H$6*H42+$I$6*I42</f>
        <v>88</v>
      </c>
      <c r="L42" s="28" t="n">
        <v>13</v>
      </c>
      <c r="M42" s="65" t="n">
        <v>2</v>
      </c>
      <c r="N42" s="65" t="n">
        <v>3</v>
      </c>
      <c r="O42" s="65" t="n">
        <v>3</v>
      </c>
      <c r="P42" s="65" t="n">
        <v>1</v>
      </c>
      <c r="Q42" s="65" t="n">
        <v>1</v>
      </c>
      <c r="R42" s="65" t="n">
        <v>0</v>
      </c>
      <c r="S42" s="26" t="n">
        <f aca="false">SUM(M42:R42)</f>
        <v>10</v>
      </c>
      <c r="T42" s="66" t="n">
        <f aca="false">$D$6*M42+$E$6*N42+$F$6*O42+$G$6*P42+$H$6*Q42+$I$6*R42</f>
        <v>84</v>
      </c>
      <c r="U42" s="28" t="n">
        <v>8</v>
      </c>
      <c r="V42" s="29" t="n">
        <f aca="false">K42+T42</f>
        <v>172</v>
      </c>
      <c r="W42" s="67" t="n">
        <v>10</v>
      </c>
      <c r="X42" s="68" t="n">
        <v>16</v>
      </c>
    </row>
    <row r="43" customFormat="false" ht="13.8" hidden="false" customHeight="false" outlineLevel="0" collapsed="false">
      <c r="A43" s="62" t="s">
        <v>69</v>
      </c>
      <c r="B43" s="63" t="s">
        <v>57</v>
      </c>
      <c r="C43" s="64" t="s">
        <v>58</v>
      </c>
      <c r="D43" s="65" t="n">
        <v>2</v>
      </c>
      <c r="E43" s="65" t="n">
        <v>5</v>
      </c>
      <c r="F43" s="65" t="n">
        <v>2</v>
      </c>
      <c r="G43" s="65" t="n">
        <v>1</v>
      </c>
      <c r="H43" s="65" t="n">
        <v>0</v>
      </c>
      <c r="I43" s="65" t="n">
        <v>0</v>
      </c>
      <c r="J43" s="26" t="n">
        <f aca="false">SUM(D43:I43)</f>
        <v>10</v>
      </c>
      <c r="K43" s="66" t="n">
        <f aca="false">$D$6*D43+$E$6*E43+$F$6*F43+$G$6*G43+$H$6*H43+$I$6*I43</f>
        <v>88</v>
      </c>
      <c r="L43" s="28" t="n">
        <v>12</v>
      </c>
      <c r="M43" s="65" t="n">
        <v>1</v>
      </c>
      <c r="N43" s="65" t="n">
        <v>1</v>
      </c>
      <c r="O43" s="65" t="n">
        <v>5</v>
      </c>
      <c r="P43" s="65" t="n">
        <v>2</v>
      </c>
      <c r="Q43" s="65" t="n">
        <v>1</v>
      </c>
      <c r="R43" s="65" t="n">
        <v>0</v>
      </c>
      <c r="S43" s="26" t="n">
        <f aca="false">SUM(M43:R43)</f>
        <v>10</v>
      </c>
      <c r="T43" s="66" t="n">
        <f aca="false">$D$6*M43+$E$6*N43+$F$6*O43+$G$6*P43+$H$6*Q43+$I$6*R43</f>
        <v>79</v>
      </c>
      <c r="U43" s="28" t="n">
        <v>16</v>
      </c>
      <c r="V43" s="29" t="n">
        <f aca="false">K43+T43</f>
        <v>167</v>
      </c>
      <c r="W43" s="67" t="n">
        <v>11</v>
      </c>
      <c r="X43" s="68" t="n">
        <v>23</v>
      </c>
    </row>
    <row r="44" customFormat="false" ht="13.8" hidden="false" customHeight="false" outlineLevel="0" collapsed="false">
      <c r="A44" s="74" t="s">
        <v>70</v>
      </c>
      <c r="B44" s="75" t="s">
        <v>37</v>
      </c>
      <c r="C44" s="64" t="s">
        <v>58</v>
      </c>
      <c r="D44" s="65" t="n">
        <v>5</v>
      </c>
      <c r="E44" s="65" t="n">
        <v>4</v>
      </c>
      <c r="F44" s="65" t="n">
        <v>1</v>
      </c>
      <c r="G44" s="65" t="n">
        <v>0</v>
      </c>
      <c r="H44" s="65" t="n">
        <v>0</v>
      </c>
      <c r="I44" s="65" t="n">
        <v>0</v>
      </c>
      <c r="J44" s="26" t="n">
        <f aca="false">SUM(D44:I44)</f>
        <v>10</v>
      </c>
      <c r="K44" s="66" t="n">
        <f aca="false">$D$6*D44+$E$6*E44+$F$6*F44+$G$6*G44+$H$6*H44+$I$6*I44</f>
        <v>94</v>
      </c>
      <c r="L44" s="28" t="n">
        <v>4</v>
      </c>
      <c r="M44" s="65" t="n">
        <v>1</v>
      </c>
      <c r="N44" s="65" t="n">
        <v>1</v>
      </c>
      <c r="O44" s="65" t="n">
        <v>4</v>
      </c>
      <c r="P44" s="65" t="n">
        <v>2</v>
      </c>
      <c r="Q44" s="65" t="n">
        <v>1</v>
      </c>
      <c r="R44" s="65" t="n">
        <v>0</v>
      </c>
      <c r="S44" s="26" t="n">
        <f aca="false">SUM(M44:R44)</f>
        <v>9</v>
      </c>
      <c r="T44" s="66" t="n">
        <f aca="false">$D$6*M44+$E$6*N44+$F$6*O44+$G$6*P44+$H$6*Q44+$I$6*R44</f>
        <v>71</v>
      </c>
      <c r="U44" s="28" t="n">
        <v>22</v>
      </c>
      <c r="V44" s="29" t="n">
        <f aca="false">K44+T44</f>
        <v>165</v>
      </c>
      <c r="W44" s="67" t="n">
        <v>12</v>
      </c>
      <c r="X44" s="68" t="n">
        <v>24</v>
      </c>
    </row>
    <row r="45" customFormat="false" ht="13.8" hidden="false" customHeight="false" outlineLevel="0" collapsed="false">
      <c r="A45" s="62" t="s">
        <v>71</v>
      </c>
      <c r="B45" s="63" t="s">
        <v>1</v>
      </c>
      <c r="C45" s="64" t="s">
        <v>58</v>
      </c>
      <c r="D45" s="65" t="n">
        <v>2</v>
      </c>
      <c r="E45" s="65" t="n">
        <v>6</v>
      </c>
      <c r="F45" s="65" t="n">
        <v>1</v>
      </c>
      <c r="G45" s="65" t="n">
        <v>0</v>
      </c>
      <c r="H45" s="65" t="n">
        <v>0</v>
      </c>
      <c r="I45" s="65" t="n">
        <v>0</v>
      </c>
      <c r="J45" s="26" t="n">
        <f aca="false">SUM(D45:I45)</f>
        <v>9</v>
      </c>
      <c r="K45" s="66" t="n">
        <f aca="false">$D$6*D45+$E$6*E45+$F$6*F45+$G$6*G45+$H$6*H45+$I$6*I45</f>
        <v>82</v>
      </c>
      <c r="L45" s="28" t="n">
        <v>18</v>
      </c>
      <c r="M45" s="65" t="n">
        <v>2</v>
      </c>
      <c r="N45" s="65" t="n">
        <v>4</v>
      </c>
      <c r="O45" s="65" t="n">
        <v>1</v>
      </c>
      <c r="P45" s="65" t="n">
        <v>0</v>
      </c>
      <c r="Q45" s="65" t="n">
        <v>3</v>
      </c>
      <c r="R45" s="65" t="n">
        <v>0</v>
      </c>
      <c r="S45" s="26" t="n">
        <f aca="false">SUM(M45:R45)</f>
        <v>10</v>
      </c>
      <c r="T45" s="66" t="n">
        <f aca="false">$D$6*M45+$E$6*N45+$F$6*O45+$G$6*P45+$H$6*Q45+$I$6*R45</f>
        <v>82</v>
      </c>
      <c r="U45" s="28" t="n">
        <v>12</v>
      </c>
      <c r="V45" s="29" t="n">
        <f aca="false">K45+T45</f>
        <v>164</v>
      </c>
      <c r="W45" s="67" t="n">
        <v>13</v>
      </c>
      <c r="X45" s="68" t="n">
        <v>25</v>
      </c>
    </row>
    <row r="46" customFormat="false" ht="13.8" hidden="false" customHeight="false" outlineLevel="0" collapsed="false">
      <c r="A46" s="70" t="s">
        <v>72</v>
      </c>
      <c r="B46" s="76" t="s">
        <v>22</v>
      </c>
      <c r="C46" s="64" t="s">
        <v>58</v>
      </c>
      <c r="D46" s="65" t="n">
        <v>3</v>
      </c>
      <c r="E46" s="65" t="n">
        <v>2</v>
      </c>
      <c r="F46" s="65" t="n">
        <v>4</v>
      </c>
      <c r="G46" s="65" t="n">
        <v>0</v>
      </c>
      <c r="H46" s="65" t="n">
        <v>0</v>
      </c>
      <c r="I46" s="65" t="n">
        <v>0</v>
      </c>
      <c r="J46" s="26" t="n">
        <f aca="false">SUM(D46:I46)</f>
        <v>9</v>
      </c>
      <c r="K46" s="66" t="n">
        <f aca="false">$D$6*D46+$E$6*E46+$F$6*F46+$G$6*G46+$H$6*H46+$I$6*I46</f>
        <v>80</v>
      </c>
      <c r="L46" s="28" t="n">
        <v>19</v>
      </c>
      <c r="M46" s="65" t="n">
        <v>2</v>
      </c>
      <c r="N46" s="65" t="n">
        <v>2</v>
      </c>
      <c r="O46" s="65" t="n">
        <v>3</v>
      </c>
      <c r="P46" s="65" t="n">
        <v>3</v>
      </c>
      <c r="Q46" s="65" t="n">
        <v>0</v>
      </c>
      <c r="R46" s="65" t="n">
        <v>0</v>
      </c>
      <c r="S46" s="26" t="n">
        <f aca="false">SUM(M46:R46)</f>
        <v>10</v>
      </c>
      <c r="T46" s="66" t="n">
        <f aca="false">$D$6*M46+$E$6*N46+$F$6*O46+$G$6*P46+$H$6*Q46+$I$6*R46</f>
        <v>83</v>
      </c>
      <c r="U46" s="28" t="n">
        <v>10</v>
      </c>
      <c r="V46" s="29" t="n">
        <f aca="false">K46+T46</f>
        <v>163</v>
      </c>
      <c r="W46" s="67" t="n">
        <v>14</v>
      </c>
      <c r="X46" s="68" t="n">
        <v>26</v>
      </c>
    </row>
    <row r="47" customFormat="false" ht="13.8" hidden="false" customHeight="false" outlineLevel="0" collapsed="false">
      <c r="A47" s="74" t="s">
        <v>73</v>
      </c>
      <c r="B47" s="76" t="s">
        <v>74</v>
      </c>
      <c r="C47" s="64" t="s">
        <v>58</v>
      </c>
      <c r="D47" s="65" t="n">
        <v>5</v>
      </c>
      <c r="E47" s="65" t="n">
        <v>3</v>
      </c>
      <c r="F47" s="65" t="n">
        <v>2</v>
      </c>
      <c r="G47" s="65" t="n">
        <v>0</v>
      </c>
      <c r="H47" s="65" t="n">
        <v>0</v>
      </c>
      <c r="I47" s="65" t="n">
        <v>0</v>
      </c>
      <c r="J47" s="26" t="n">
        <f aca="false">SUM(D47:I47)</f>
        <v>10</v>
      </c>
      <c r="K47" s="66" t="n">
        <f aca="false">$D$6*D47+$E$6*E47+$F$6*F47+$G$6*G47+$H$6*H47+$I$6*I47</f>
        <v>93</v>
      </c>
      <c r="L47" s="28" t="n">
        <v>5</v>
      </c>
      <c r="M47" s="65" t="n">
        <v>1</v>
      </c>
      <c r="N47" s="65" t="n">
        <v>3</v>
      </c>
      <c r="O47" s="65" t="n">
        <v>3</v>
      </c>
      <c r="P47" s="65" t="n">
        <v>0</v>
      </c>
      <c r="Q47" s="65" t="n">
        <v>1</v>
      </c>
      <c r="R47" s="65" t="n">
        <v>0</v>
      </c>
      <c r="S47" s="26" t="n">
        <f aca="false">SUM(M47:R47)</f>
        <v>8</v>
      </c>
      <c r="T47" s="66" t="n">
        <f aca="false">$D$6*M47+$E$6*N47+$F$6*O47+$G$6*P47+$H$6*Q47+$I$6*R47</f>
        <v>67</v>
      </c>
      <c r="U47" s="28" t="n">
        <v>24</v>
      </c>
      <c r="V47" s="29" t="n">
        <f aca="false">K47+T47</f>
        <v>160</v>
      </c>
      <c r="W47" s="67" t="n">
        <v>15</v>
      </c>
      <c r="X47" s="68" t="n">
        <v>28</v>
      </c>
    </row>
    <row r="48" customFormat="false" ht="13.8" hidden="false" customHeight="false" outlineLevel="0" collapsed="false">
      <c r="A48" s="74" t="s">
        <v>75</v>
      </c>
      <c r="B48" s="69" t="s">
        <v>76</v>
      </c>
      <c r="C48" s="64" t="s">
        <v>58</v>
      </c>
      <c r="D48" s="65" t="n">
        <v>4</v>
      </c>
      <c r="E48" s="65" t="n">
        <v>2</v>
      </c>
      <c r="F48" s="65" t="n">
        <v>4</v>
      </c>
      <c r="G48" s="65" t="n">
        <v>0</v>
      </c>
      <c r="H48" s="65" t="n">
        <v>0</v>
      </c>
      <c r="I48" s="65" t="n">
        <v>0</v>
      </c>
      <c r="J48" s="26" t="n">
        <f aca="false">SUM(D48:I48)</f>
        <v>10</v>
      </c>
      <c r="K48" s="66" t="n">
        <f aca="false">$D$6*D48+$E$6*E48+$F$6*F48+$G$6*G48+$H$6*H48+$I$6*I48</f>
        <v>90</v>
      </c>
      <c r="L48" s="28" t="n">
        <v>10</v>
      </c>
      <c r="M48" s="65" t="n">
        <v>2</v>
      </c>
      <c r="N48" s="65" t="n">
        <v>1</v>
      </c>
      <c r="O48" s="65" t="n">
        <v>2</v>
      </c>
      <c r="P48" s="65" t="n">
        <v>2</v>
      </c>
      <c r="Q48" s="65" t="n">
        <v>1</v>
      </c>
      <c r="R48" s="65" t="n">
        <v>1</v>
      </c>
      <c r="S48" s="26" t="n">
        <f aca="false">SUM(M48:R48)</f>
        <v>9</v>
      </c>
      <c r="T48" s="66" t="n">
        <f aca="false">$D$6*M48+$E$6*N48+$F$6*O48+$G$6*P48+$H$6*Q48+$I$6*R48</f>
        <v>70</v>
      </c>
      <c r="U48" s="28" t="n">
        <v>23</v>
      </c>
      <c r="V48" s="29" t="n">
        <f aca="false">K48+T48</f>
        <v>160</v>
      </c>
      <c r="W48" s="67" t="n">
        <v>16</v>
      </c>
      <c r="X48" s="68" t="n">
        <v>27</v>
      </c>
    </row>
    <row r="49" customFormat="false" ht="13.8" hidden="false" customHeight="false" outlineLevel="0" collapsed="false">
      <c r="A49" s="77" t="s">
        <v>77</v>
      </c>
      <c r="B49" s="63" t="s">
        <v>42</v>
      </c>
      <c r="C49" s="64" t="s">
        <v>58</v>
      </c>
      <c r="D49" s="65" t="n">
        <v>2</v>
      </c>
      <c r="E49" s="65" t="n">
        <v>2</v>
      </c>
      <c r="F49" s="65" t="n">
        <v>3</v>
      </c>
      <c r="G49" s="65" t="n">
        <v>1</v>
      </c>
      <c r="H49" s="65" t="n">
        <v>1</v>
      </c>
      <c r="I49" s="65" t="n">
        <v>0</v>
      </c>
      <c r="J49" s="26" t="n">
        <f aca="false">SUM(D49:I49)</f>
        <v>9</v>
      </c>
      <c r="K49" s="66" t="n">
        <f aca="false">$D$6*D49+$E$6*E49+$F$6*F49+$G$6*G49+$H$6*H49+$I$6*I49</f>
        <v>75</v>
      </c>
      <c r="L49" s="28" t="n">
        <v>20</v>
      </c>
      <c r="M49" s="65" t="n">
        <v>2</v>
      </c>
      <c r="N49" s="65" t="n">
        <v>1</v>
      </c>
      <c r="O49" s="65" t="n">
        <v>5</v>
      </c>
      <c r="P49" s="65" t="n">
        <v>2</v>
      </c>
      <c r="Q49" s="65" t="n">
        <v>0</v>
      </c>
      <c r="R49" s="65" t="n">
        <v>0</v>
      </c>
      <c r="S49" s="26" t="n">
        <f aca="false">SUM(M49:R49)</f>
        <v>10</v>
      </c>
      <c r="T49" s="66" t="n">
        <f aca="false">$D$6*M49+$E$6*N49+$F$6*O49+$G$6*P49+$H$6*Q49+$I$6*R49</f>
        <v>83</v>
      </c>
      <c r="U49" s="28" t="n">
        <v>11</v>
      </c>
      <c r="V49" s="29" t="n">
        <f aca="false">K49+T49</f>
        <v>158</v>
      </c>
      <c r="W49" s="67" t="n">
        <v>17</v>
      </c>
      <c r="X49" s="68" t="n">
        <v>29</v>
      </c>
    </row>
    <row r="50" customFormat="false" ht="13.8" hidden="false" customHeight="false" outlineLevel="0" collapsed="false">
      <c r="A50" s="62" t="s">
        <v>78</v>
      </c>
      <c r="B50" s="63" t="s">
        <v>1</v>
      </c>
      <c r="C50" s="64" t="s">
        <v>58</v>
      </c>
      <c r="D50" s="65" t="n">
        <v>2</v>
      </c>
      <c r="E50" s="65" t="n">
        <v>1</v>
      </c>
      <c r="F50" s="65" t="n">
        <v>4</v>
      </c>
      <c r="G50" s="65" t="n">
        <v>1</v>
      </c>
      <c r="H50" s="65" t="n">
        <v>1</v>
      </c>
      <c r="I50" s="65" t="n">
        <v>0</v>
      </c>
      <c r="J50" s="26" t="n">
        <f aca="false">SUM(D50:I50)</f>
        <v>9</v>
      </c>
      <c r="K50" s="66" t="n">
        <f aca="false">$D$6*D50+$E$6*E50+$F$6*F50+$G$6*G50+$H$6*H50+$I$6*I50</f>
        <v>74</v>
      </c>
      <c r="L50" s="28" t="n">
        <v>21</v>
      </c>
      <c r="M50" s="65" t="n">
        <v>1</v>
      </c>
      <c r="N50" s="65" t="n">
        <v>3</v>
      </c>
      <c r="O50" s="65" t="n">
        <v>2</v>
      </c>
      <c r="P50" s="65" t="n">
        <v>2</v>
      </c>
      <c r="Q50" s="65" t="n">
        <v>2</v>
      </c>
      <c r="R50" s="65" t="n">
        <v>0</v>
      </c>
      <c r="S50" s="26" t="n">
        <f aca="false">SUM(M50:R50)</f>
        <v>10</v>
      </c>
      <c r="T50" s="66" t="n">
        <f aca="false">$D$6*M50+$E$6*N50+$F$6*O50+$G$6*P50+$H$6*Q50+$I$6*R50</f>
        <v>79</v>
      </c>
      <c r="U50" s="28" t="n">
        <v>15</v>
      </c>
      <c r="V50" s="29" t="n">
        <f aca="false">K50+T50</f>
        <v>153</v>
      </c>
      <c r="W50" s="67" t="n">
        <v>18</v>
      </c>
      <c r="X50" s="68" t="n">
        <v>32</v>
      </c>
    </row>
    <row r="51" customFormat="false" ht="13.8" hidden="false" customHeight="false" outlineLevel="0" collapsed="false">
      <c r="A51" s="72" t="s">
        <v>79</v>
      </c>
      <c r="B51" s="76" t="s">
        <v>26</v>
      </c>
      <c r="C51" s="64" t="s">
        <v>58</v>
      </c>
      <c r="D51" s="65" t="n">
        <v>1</v>
      </c>
      <c r="E51" s="65" t="n">
        <v>1</v>
      </c>
      <c r="F51" s="65" t="n">
        <v>6</v>
      </c>
      <c r="G51" s="65" t="n">
        <v>1</v>
      </c>
      <c r="H51" s="65" t="n">
        <v>0</v>
      </c>
      <c r="I51" s="65" t="n">
        <v>0</v>
      </c>
      <c r="J51" s="26" t="n">
        <f aca="false">SUM(D51:I51)</f>
        <v>9</v>
      </c>
      <c r="K51" s="66" t="n">
        <f aca="false">$D$6*D51+$E$6*E51+$F$6*F51+$G$6*G51+$H$6*H51+$I$6*I51</f>
        <v>74</v>
      </c>
      <c r="L51" s="28" t="n">
        <v>22</v>
      </c>
      <c r="M51" s="65" t="n">
        <v>2</v>
      </c>
      <c r="N51" s="65" t="n">
        <v>4</v>
      </c>
      <c r="O51" s="65" t="n">
        <v>1</v>
      </c>
      <c r="P51" s="65" t="n">
        <v>1</v>
      </c>
      <c r="Q51" s="65" t="n">
        <v>1</v>
      </c>
      <c r="R51" s="65" t="n">
        <v>0</v>
      </c>
      <c r="S51" s="26" t="n">
        <f aca="false">SUM(M51:R51)</f>
        <v>9</v>
      </c>
      <c r="T51" s="66" t="n">
        <f aca="false">$D$6*M51+$E$6*N51+$F$6*O51+$G$6*P51+$H$6*Q51+$I$6*R51</f>
        <v>77</v>
      </c>
      <c r="U51" s="28" t="n">
        <v>17</v>
      </c>
      <c r="V51" s="29" t="n">
        <f aca="false">K51+T51</f>
        <v>151</v>
      </c>
      <c r="W51" s="67" t="n">
        <v>19</v>
      </c>
      <c r="X51" s="68" t="n">
        <v>34</v>
      </c>
    </row>
    <row r="52" customFormat="false" ht="13.8" hidden="false" customHeight="false" outlineLevel="0" collapsed="false">
      <c r="A52" s="74" t="s">
        <v>80</v>
      </c>
      <c r="B52" s="69" t="s">
        <v>76</v>
      </c>
      <c r="C52" s="64" t="s">
        <v>58</v>
      </c>
      <c r="D52" s="65" t="n">
        <v>1</v>
      </c>
      <c r="E52" s="65" t="n">
        <v>6</v>
      </c>
      <c r="F52" s="65" t="n">
        <v>3</v>
      </c>
      <c r="G52" s="65" t="n">
        <v>0</v>
      </c>
      <c r="H52" s="65" t="n">
        <v>0</v>
      </c>
      <c r="I52" s="65" t="n">
        <v>0</v>
      </c>
      <c r="J52" s="26" t="n">
        <f aca="false">SUM(D52:I52)</f>
        <v>10</v>
      </c>
      <c r="K52" s="66" t="n">
        <f aca="false">$D$6*D52+$E$6*E52+$F$6*F52+$G$6*G52+$H$6*H52+$I$6*I52</f>
        <v>88</v>
      </c>
      <c r="L52" s="28" t="n">
        <v>14</v>
      </c>
      <c r="M52" s="65" t="n">
        <v>0</v>
      </c>
      <c r="N52" s="65" t="n">
        <v>2</v>
      </c>
      <c r="O52" s="65" t="n">
        <v>3</v>
      </c>
      <c r="P52" s="65" t="n">
        <v>2</v>
      </c>
      <c r="Q52" s="65" t="n">
        <v>1</v>
      </c>
      <c r="R52" s="65" t="n">
        <v>0</v>
      </c>
      <c r="S52" s="26" t="n">
        <f aca="false">SUM(M52:R52)</f>
        <v>8</v>
      </c>
      <c r="T52" s="66" t="n">
        <f aca="false">$D$6*M52+$E$6*N52+$F$6*O52+$G$6*P52+$H$6*Q52+$I$6*R52</f>
        <v>62</v>
      </c>
      <c r="U52" s="28" t="n">
        <v>25</v>
      </c>
      <c r="V52" s="29" t="n">
        <f aca="false">K52+T52</f>
        <v>150</v>
      </c>
      <c r="W52" s="67" t="n">
        <v>20</v>
      </c>
      <c r="X52" s="68" t="n">
        <v>35</v>
      </c>
    </row>
    <row r="53" customFormat="false" ht="13.8" hidden="false" customHeight="false" outlineLevel="0" collapsed="false">
      <c r="A53" s="72" t="s">
        <v>81</v>
      </c>
      <c r="B53" s="69" t="s">
        <v>28</v>
      </c>
      <c r="C53" s="64" t="s">
        <v>58</v>
      </c>
      <c r="D53" s="65" t="n">
        <v>2</v>
      </c>
      <c r="E53" s="65" t="n">
        <v>3</v>
      </c>
      <c r="F53" s="65" t="n">
        <v>1</v>
      </c>
      <c r="G53" s="65" t="n">
        <v>1</v>
      </c>
      <c r="H53" s="65" t="n">
        <v>1</v>
      </c>
      <c r="I53" s="65" t="n">
        <v>0</v>
      </c>
      <c r="J53" s="26" t="n">
        <f aca="false">SUM(D53:I53)</f>
        <v>8</v>
      </c>
      <c r="K53" s="66" t="n">
        <f aca="false">$D$6*D53+$E$6*E53+$F$6*F53+$G$6*G53+$H$6*H53+$I$6*I53</f>
        <v>68</v>
      </c>
      <c r="L53" s="28" t="n">
        <v>27</v>
      </c>
      <c r="M53" s="65" t="n">
        <v>3</v>
      </c>
      <c r="N53" s="65" t="n">
        <v>2</v>
      </c>
      <c r="O53" s="65" t="n">
        <v>2</v>
      </c>
      <c r="P53" s="65" t="n">
        <v>0</v>
      </c>
      <c r="Q53" s="65" t="n">
        <v>2</v>
      </c>
      <c r="R53" s="65" t="n">
        <v>1</v>
      </c>
      <c r="S53" s="26" t="n">
        <f aca="false">SUM(M53:R53)</f>
        <v>10</v>
      </c>
      <c r="T53" s="66" t="n">
        <f aca="false">$D$6*M53+$E$6*N53+$F$6*O53+$G$6*P53+$H$6*Q53+$I$6*R53</f>
        <v>81</v>
      </c>
      <c r="U53" s="28" t="n">
        <v>14</v>
      </c>
      <c r="V53" s="29" t="n">
        <f aca="false">K53+T53</f>
        <v>149</v>
      </c>
      <c r="W53" s="67" t="n">
        <v>21</v>
      </c>
      <c r="X53" s="68" t="n">
        <v>36</v>
      </c>
    </row>
    <row r="54" customFormat="false" ht="13.8" hidden="false" customHeight="false" outlineLevel="0" collapsed="false">
      <c r="A54" s="62" t="s">
        <v>82</v>
      </c>
      <c r="B54" s="63" t="s">
        <v>1</v>
      </c>
      <c r="C54" s="64" t="s">
        <v>58</v>
      </c>
      <c r="D54" s="65" t="n">
        <v>3</v>
      </c>
      <c r="E54" s="65" t="n">
        <v>5</v>
      </c>
      <c r="F54" s="65" t="n">
        <v>0</v>
      </c>
      <c r="G54" s="65" t="n">
        <v>2</v>
      </c>
      <c r="H54" s="65" t="n">
        <v>0</v>
      </c>
      <c r="I54" s="65" t="n">
        <v>0</v>
      </c>
      <c r="J54" s="26" t="n">
        <f aca="false">SUM(D54:I54)</f>
        <v>10</v>
      </c>
      <c r="K54" s="66" t="n">
        <f aca="false">$D$6*D54+$E$6*E54+$F$6*F54+$G$6*G54+$H$6*H54+$I$6*I54</f>
        <v>89</v>
      </c>
      <c r="L54" s="28" t="n">
        <v>11</v>
      </c>
      <c r="M54" s="65" t="n">
        <v>3</v>
      </c>
      <c r="N54" s="65" t="n">
        <v>0</v>
      </c>
      <c r="O54" s="65" t="n">
        <v>1</v>
      </c>
      <c r="P54" s="65" t="n">
        <v>1</v>
      </c>
      <c r="Q54" s="65" t="n">
        <v>1</v>
      </c>
      <c r="R54" s="65" t="n">
        <v>1</v>
      </c>
      <c r="S54" s="26" t="n">
        <f aca="false">SUM(M54:R54)</f>
        <v>7</v>
      </c>
      <c r="T54" s="66" t="n">
        <f aca="false">$D$6*M54+$E$6*N54+$F$6*O54+$G$6*P54+$H$6*Q54+$I$6*R54</f>
        <v>56</v>
      </c>
      <c r="U54" s="28" t="n">
        <v>27</v>
      </c>
      <c r="V54" s="29" t="n">
        <f aca="false">K54+T54</f>
        <v>145</v>
      </c>
      <c r="W54" s="67" t="n">
        <v>22</v>
      </c>
      <c r="X54" s="68" t="n">
        <v>37</v>
      </c>
    </row>
    <row r="55" customFormat="false" ht="13.8" hidden="false" customHeight="false" outlineLevel="0" collapsed="false">
      <c r="A55" s="70" t="s">
        <v>83</v>
      </c>
      <c r="B55" s="69" t="s">
        <v>19</v>
      </c>
      <c r="C55" s="64" t="s">
        <v>58</v>
      </c>
      <c r="D55" s="65" t="n">
        <v>2</v>
      </c>
      <c r="E55" s="65" t="n">
        <v>4</v>
      </c>
      <c r="F55" s="65" t="n">
        <v>1</v>
      </c>
      <c r="G55" s="65" t="n">
        <v>1</v>
      </c>
      <c r="H55" s="65" t="n">
        <v>0</v>
      </c>
      <c r="I55" s="65" t="n">
        <v>0</v>
      </c>
      <c r="J55" s="26" t="n">
        <f aca="false">SUM(D55:I55)</f>
        <v>8</v>
      </c>
      <c r="K55" s="66" t="n">
        <f aca="false">$D$6*D55+$E$6*E55+$F$6*F55+$G$6*G55+$H$6*H55+$I$6*I55</f>
        <v>71</v>
      </c>
      <c r="L55" s="28" t="n">
        <v>25</v>
      </c>
      <c r="M55" s="65" t="n">
        <v>0</v>
      </c>
      <c r="N55" s="65" t="n">
        <v>1</v>
      </c>
      <c r="O55" s="65" t="n">
        <v>7</v>
      </c>
      <c r="P55" s="65" t="n">
        <v>1</v>
      </c>
      <c r="Q55" s="65" t="n">
        <v>0</v>
      </c>
      <c r="R55" s="65" t="n">
        <v>0</v>
      </c>
      <c r="S55" s="26" t="n">
        <f aca="false">SUM(M55:R55)</f>
        <v>9</v>
      </c>
      <c r="T55" s="66" t="n">
        <f aca="false">$D$6*M55+$E$6*N55+$F$6*O55+$G$6*P55+$H$6*Q55+$I$6*R55</f>
        <v>72</v>
      </c>
      <c r="U55" s="28" t="n">
        <v>21</v>
      </c>
      <c r="V55" s="29" t="n">
        <f aca="false">K55+T55</f>
        <v>143</v>
      </c>
      <c r="W55" s="67" t="n">
        <v>23</v>
      </c>
      <c r="X55" s="68" t="n">
        <v>38</v>
      </c>
    </row>
    <row r="56" customFormat="false" ht="13.8" hidden="false" customHeight="false" outlineLevel="0" collapsed="false">
      <c r="A56" s="62" t="s">
        <v>84</v>
      </c>
      <c r="B56" s="63" t="s">
        <v>57</v>
      </c>
      <c r="C56" s="64" t="s">
        <v>58</v>
      </c>
      <c r="D56" s="65" t="n">
        <v>1</v>
      </c>
      <c r="E56" s="65" t="n">
        <v>2</v>
      </c>
      <c r="F56" s="65" t="n">
        <v>3</v>
      </c>
      <c r="G56" s="65" t="n">
        <v>2</v>
      </c>
      <c r="H56" s="65" t="n">
        <v>0</v>
      </c>
      <c r="I56" s="65" t="n">
        <v>0</v>
      </c>
      <c r="J56" s="26" t="n">
        <f aca="false">SUM(D56:I56)</f>
        <v>8</v>
      </c>
      <c r="K56" s="66" t="n">
        <f aca="false">$D$6*D56+$E$6*E56+$F$6*F56+$G$6*G56+$H$6*H56+$I$6*I56</f>
        <v>66</v>
      </c>
      <c r="L56" s="28" t="n">
        <v>31</v>
      </c>
      <c r="M56" s="65" t="n">
        <v>0</v>
      </c>
      <c r="N56" s="65" t="n">
        <v>4</v>
      </c>
      <c r="O56" s="65" t="n">
        <v>2</v>
      </c>
      <c r="P56" s="65" t="n">
        <v>3</v>
      </c>
      <c r="Q56" s="65" t="n">
        <v>0</v>
      </c>
      <c r="R56" s="65" t="n">
        <v>0</v>
      </c>
      <c r="S56" s="26" t="n">
        <f aca="false">SUM(M56:R56)</f>
        <v>9</v>
      </c>
      <c r="T56" s="66" t="n">
        <f aca="false">$D$6*M56+$E$6*N56+$F$6*O56+$G$6*P56+$H$6*Q56+$I$6*R56</f>
        <v>73</v>
      </c>
      <c r="U56" s="28" t="n">
        <v>20</v>
      </c>
      <c r="V56" s="29" t="n">
        <f aca="false">K56+T56</f>
        <v>139</v>
      </c>
      <c r="W56" s="67" t="n">
        <v>24</v>
      </c>
      <c r="X56" s="68" t="n">
        <v>40</v>
      </c>
    </row>
    <row r="57" customFormat="false" ht="13.8" hidden="false" customHeight="false" outlineLevel="0" collapsed="false">
      <c r="A57" s="74" t="s">
        <v>85</v>
      </c>
      <c r="B57" s="69" t="s">
        <v>76</v>
      </c>
      <c r="C57" s="64" t="s">
        <v>58</v>
      </c>
      <c r="D57" s="65" t="n">
        <v>1</v>
      </c>
      <c r="E57" s="65" t="n">
        <v>2</v>
      </c>
      <c r="F57" s="65" t="n">
        <v>1</v>
      </c>
      <c r="G57" s="65" t="n">
        <v>3</v>
      </c>
      <c r="H57" s="65" t="n">
        <v>1</v>
      </c>
      <c r="I57" s="65" t="n">
        <v>0</v>
      </c>
      <c r="J57" s="26" t="n">
        <f aca="false">SUM(D57:I57)</f>
        <v>8</v>
      </c>
      <c r="K57" s="66" t="n">
        <f aca="false">$D$6*D57+$E$6*E57+$F$6*F57+$G$6*G57+$H$6*H57+$I$6*I57</f>
        <v>63</v>
      </c>
      <c r="L57" s="28" t="n">
        <v>32</v>
      </c>
      <c r="M57" s="65" t="n">
        <v>2</v>
      </c>
      <c r="N57" s="65" t="n">
        <v>3</v>
      </c>
      <c r="O57" s="65" t="n">
        <v>1</v>
      </c>
      <c r="P57" s="65" t="n">
        <v>2</v>
      </c>
      <c r="Q57" s="65" t="n">
        <v>1</v>
      </c>
      <c r="R57" s="65" t="n">
        <v>0</v>
      </c>
      <c r="S57" s="26" t="n">
        <f aca="false">SUM(M57:R57)</f>
        <v>9</v>
      </c>
      <c r="T57" s="66" t="n">
        <f aca="false">$D$6*M57+$E$6*N57+$F$6*O57+$G$6*P57+$H$6*Q57+$I$6*R57</f>
        <v>75</v>
      </c>
      <c r="U57" s="28" t="n">
        <v>18</v>
      </c>
      <c r="V57" s="29" t="n">
        <f aca="false">K57+T57</f>
        <v>138</v>
      </c>
      <c r="W57" s="67" t="n">
        <v>25</v>
      </c>
      <c r="X57" s="68" t="n">
        <v>41</v>
      </c>
    </row>
    <row r="58" customFormat="false" ht="13.8" hidden="false" customHeight="false" outlineLevel="0" collapsed="false">
      <c r="A58" s="72" t="s">
        <v>86</v>
      </c>
      <c r="B58" s="69" t="s">
        <v>28</v>
      </c>
      <c r="C58" s="64" t="s">
        <v>58</v>
      </c>
      <c r="D58" s="65" t="n">
        <v>0</v>
      </c>
      <c r="E58" s="65" t="n">
        <v>3</v>
      </c>
      <c r="F58" s="65" t="n">
        <v>1</v>
      </c>
      <c r="G58" s="65" t="n">
        <v>2</v>
      </c>
      <c r="H58" s="65" t="n">
        <v>2</v>
      </c>
      <c r="I58" s="65" t="n">
        <v>0</v>
      </c>
      <c r="J58" s="26" t="n">
        <f aca="false">SUM(D58:I58)</f>
        <v>8</v>
      </c>
      <c r="K58" s="66" t="n">
        <f aca="false">$D$6*D58+$E$6*E58+$F$6*F58+$G$6*G58+$H$6*H58+$I$6*I58</f>
        <v>61</v>
      </c>
      <c r="L58" s="28" t="n">
        <v>33</v>
      </c>
      <c r="M58" s="65" t="n">
        <v>0</v>
      </c>
      <c r="N58" s="65" t="n">
        <v>5</v>
      </c>
      <c r="O58" s="65" t="n">
        <v>1</v>
      </c>
      <c r="P58" s="65" t="n">
        <v>2</v>
      </c>
      <c r="Q58" s="65" t="n">
        <v>1</v>
      </c>
      <c r="R58" s="65" t="n">
        <v>0</v>
      </c>
      <c r="S58" s="26" t="n">
        <f aca="false">SUM(M58:R58)</f>
        <v>9</v>
      </c>
      <c r="T58" s="66" t="n">
        <f aca="false">$D$6*M58+$E$6*N58+$F$6*O58+$G$6*P58+$H$6*Q58+$I$6*R58</f>
        <v>73</v>
      </c>
      <c r="U58" s="28" t="n">
        <v>19</v>
      </c>
      <c r="V58" s="29" t="n">
        <f aca="false">K58+T58</f>
        <v>134</v>
      </c>
      <c r="W58" s="67" t="n">
        <v>26</v>
      </c>
      <c r="X58" s="68" t="n">
        <v>42</v>
      </c>
    </row>
    <row r="59" customFormat="false" ht="13.8" hidden="false" customHeight="false" outlineLevel="0" collapsed="false">
      <c r="A59" s="70" t="s">
        <v>87</v>
      </c>
      <c r="B59" s="76" t="s">
        <v>22</v>
      </c>
      <c r="C59" s="64" t="s">
        <v>58</v>
      </c>
      <c r="D59" s="65" t="n">
        <v>2</v>
      </c>
      <c r="E59" s="65" t="n">
        <v>3</v>
      </c>
      <c r="F59" s="65" t="n">
        <v>2</v>
      </c>
      <c r="G59" s="65" t="n">
        <v>3</v>
      </c>
      <c r="H59" s="65" t="n">
        <v>0</v>
      </c>
      <c r="I59" s="65" t="n">
        <v>0</v>
      </c>
      <c r="J59" s="26" t="n">
        <f aca="false">SUM(D59:I59)</f>
        <v>10</v>
      </c>
      <c r="K59" s="66" t="n">
        <f aca="false">$D$6*D59+$E$6*E59+$F$6*F59+$G$6*G59+$H$6*H59+$I$6*I59</f>
        <v>84</v>
      </c>
      <c r="L59" s="28" t="n">
        <v>17</v>
      </c>
      <c r="M59" s="65" t="n">
        <v>2</v>
      </c>
      <c r="N59" s="65" t="n">
        <v>0</v>
      </c>
      <c r="O59" s="65" t="n">
        <v>1</v>
      </c>
      <c r="P59" s="65" t="n">
        <v>2</v>
      </c>
      <c r="Q59" s="65" t="n">
        <v>1</v>
      </c>
      <c r="R59" s="65" t="n">
        <v>0</v>
      </c>
      <c r="S59" s="26" t="n">
        <f aca="false">SUM(M59:R59)</f>
        <v>6</v>
      </c>
      <c r="T59" s="66" t="n">
        <f aca="false">$D$6*M59+$E$6*N59+$F$6*O59+$G$6*P59+$H$6*Q59+$I$6*R59</f>
        <v>48</v>
      </c>
      <c r="U59" s="28" t="n">
        <v>29</v>
      </c>
      <c r="V59" s="29" t="n">
        <f aca="false">K59+T59</f>
        <v>132</v>
      </c>
      <c r="W59" s="67" t="n">
        <v>27</v>
      </c>
      <c r="X59" s="68" t="n">
        <v>43</v>
      </c>
    </row>
    <row r="60" customFormat="false" ht="13.8" hidden="false" customHeight="false" outlineLevel="0" collapsed="false">
      <c r="A60" s="70" t="s">
        <v>88</v>
      </c>
      <c r="B60" s="69" t="s">
        <v>24</v>
      </c>
      <c r="C60" s="64" t="s">
        <v>58</v>
      </c>
      <c r="D60" s="65" t="n">
        <v>1</v>
      </c>
      <c r="E60" s="65" t="n">
        <v>2</v>
      </c>
      <c r="F60" s="65" t="n">
        <v>2</v>
      </c>
      <c r="G60" s="65" t="n">
        <v>1</v>
      </c>
      <c r="H60" s="65" t="n">
        <v>2</v>
      </c>
      <c r="I60" s="65" t="n">
        <v>1</v>
      </c>
      <c r="J60" s="26" t="n">
        <f aca="false">SUM(D60:I60)</f>
        <v>9</v>
      </c>
      <c r="K60" s="66" t="n">
        <f aca="false">$D$6*D60+$E$6*E60+$F$6*F60+$G$6*G60+$H$6*H60+$I$6*I60</f>
        <v>68</v>
      </c>
      <c r="L60" s="28" t="n">
        <v>28</v>
      </c>
      <c r="M60" s="65" t="n">
        <v>1</v>
      </c>
      <c r="N60" s="65" t="n">
        <v>1</v>
      </c>
      <c r="O60" s="65" t="n">
        <v>0</v>
      </c>
      <c r="P60" s="65" t="n">
        <v>2</v>
      </c>
      <c r="Q60" s="65" t="n">
        <v>4</v>
      </c>
      <c r="R60" s="65" t="n">
        <v>0</v>
      </c>
      <c r="S60" s="26" t="n">
        <f aca="false">SUM(M60:R60)</f>
        <v>8</v>
      </c>
      <c r="T60" s="66" t="n">
        <f aca="false">$D$6*M60+$E$6*N60+$F$6*O60+$G$6*P60+$H$6*Q60+$I$6*R60</f>
        <v>57</v>
      </c>
      <c r="U60" s="28" t="n">
        <v>26</v>
      </c>
      <c r="V60" s="29" t="n">
        <f aca="false">K60+T60</f>
        <v>125</v>
      </c>
      <c r="W60" s="67" t="n">
        <v>28</v>
      </c>
      <c r="X60" s="68" t="n">
        <v>44</v>
      </c>
    </row>
    <row r="61" customFormat="false" ht="13.8" hidden="false" customHeight="false" outlineLevel="0" collapsed="false">
      <c r="A61" s="70" t="s">
        <v>89</v>
      </c>
      <c r="B61" s="69" t="s">
        <v>28</v>
      </c>
      <c r="C61" s="64" t="s">
        <v>58</v>
      </c>
      <c r="D61" s="65" t="n">
        <v>1</v>
      </c>
      <c r="E61" s="65" t="n">
        <v>0</v>
      </c>
      <c r="F61" s="65" t="n">
        <v>3</v>
      </c>
      <c r="G61" s="65" t="n">
        <v>4</v>
      </c>
      <c r="H61" s="65" t="n">
        <v>2</v>
      </c>
      <c r="I61" s="65" t="n">
        <v>0</v>
      </c>
      <c r="J61" s="26" t="n">
        <f aca="false">SUM(D61:I61)</f>
        <v>10</v>
      </c>
      <c r="K61" s="66" t="n">
        <f aca="false">$D$6*D61+$E$6*E61+$F$6*F61+$G$6*G61+$H$6*H61+$I$6*I61</f>
        <v>74</v>
      </c>
      <c r="L61" s="28" t="n">
        <v>23</v>
      </c>
      <c r="M61" s="65" t="n">
        <v>0</v>
      </c>
      <c r="N61" s="65" t="n">
        <v>3</v>
      </c>
      <c r="O61" s="65" t="n">
        <v>0</v>
      </c>
      <c r="P61" s="65" t="n">
        <v>2</v>
      </c>
      <c r="Q61" s="65" t="n">
        <v>0</v>
      </c>
      <c r="R61" s="65" t="n">
        <v>0</v>
      </c>
      <c r="S61" s="26" t="n">
        <f aca="false">SUM(M61:R61)</f>
        <v>5</v>
      </c>
      <c r="T61" s="66" t="n">
        <f aca="false">$D$6*M61+$E$6*N61+$F$6*O61+$G$6*P61+$H$6*Q61+$I$6*R61</f>
        <v>41</v>
      </c>
      <c r="U61" s="28" t="n">
        <v>31</v>
      </c>
      <c r="V61" s="29" t="n">
        <f aca="false">K61+T61</f>
        <v>115</v>
      </c>
      <c r="W61" s="67" t="n">
        <v>29</v>
      </c>
      <c r="X61" s="68" t="n">
        <v>45</v>
      </c>
    </row>
    <row r="62" customFormat="false" ht="13.8" hidden="false" customHeight="false" outlineLevel="0" collapsed="false">
      <c r="A62" s="70" t="s">
        <v>90</v>
      </c>
      <c r="B62" s="76" t="s">
        <v>26</v>
      </c>
      <c r="C62" s="64" t="s">
        <v>58</v>
      </c>
      <c r="D62" s="65" t="n">
        <v>0</v>
      </c>
      <c r="E62" s="65" t="n">
        <v>1</v>
      </c>
      <c r="F62" s="65" t="n">
        <v>4</v>
      </c>
      <c r="G62" s="65" t="n">
        <v>3</v>
      </c>
      <c r="H62" s="65" t="n">
        <v>1</v>
      </c>
      <c r="I62" s="65" t="n">
        <v>0</v>
      </c>
      <c r="J62" s="26" t="n">
        <f aca="false">SUM(D62:I62)</f>
        <v>9</v>
      </c>
      <c r="K62" s="66" t="n">
        <f aca="false">$D$6*D62+$E$6*E62+$F$6*F62+$G$6*G62+$H$6*H62+$I$6*I62</f>
        <v>68</v>
      </c>
      <c r="L62" s="28" t="n">
        <v>29</v>
      </c>
      <c r="M62" s="65" t="n">
        <v>0</v>
      </c>
      <c r="N62" s="65" t="n">
        <v>1</v>
      </c>
      <c r="O62" s="65" t="n">
        <v>0</v>
      </c>
      <c r="P62" s="65" t="n">
        <v>2</v>
      </c>
      <c r="Q62" s="65" t="n">
        <v>2</v>
      </c>
      <c r="R62" s="65" t="n">
        <v>2</v>
      </c>
      <c r="S62" s="26" t="n">
        <f aca="false">SUM(M62:R62)</f>
        <v>7</v>
      </c>
      <c r="T62" s="66" t="n">
        <f aca="false">$D$6*M62+$E$6*N62+$F$6*O62+$G$6*P62+$H$6*Q62+$I$6*R62</f>
        <v>45</v>
      </c>
      <c r="U62" s="28" t="n">
        <v>30</v>
      </c>
      <c r="V62" s="29" t="n">
        <f aca="false">K62+T62</f>
        <v>113</v>
      </c>
      <c r="W62" s="67" t="n">
        <v>30</v>
      </c>
      <c r="X62" s="68" t="n">
        <v>46</v>
      </c>
    </row>
    <row r="63" customFormat="false" ht="13.8" hidden="false" customHeight="false" outlineLevel="0" collapsed="false">
      <c r="A63" s="62" t="s">
        <v>91</v>
      </c>
      <c r="B63" s="63" t="s">
        <v>26</v>
      </c>
      <c r="C63" s="64" t="s">
        <v>58</v>
      </c>
      <c r="D63" s="65" t="n">
        <v>0</v>
      </c>
      <c r="E63" s="65" t="n">
        <v>4</v>
      </c>
      <c r="F63" s="65" t="n">
        <v>3</v>
      </c>
      <c r="G63" s="65" t="n">
        <v>0</v>
      </c>
      <c r="H63" s="65" t="n">
        <v>0</v>
      </c>
      <c r="I63" s="65" t="n">
        <v>0</v>
      </c>
      <c r="J63" s="26" t="n">
        <f aca="false">SUM(D63:I63)</f>
        <v>7</v>
      </c>
      <c r="K63" s="66" t="n">
        <f aca="false">$D$6*D63+$E$6*E63+$F$6*F63+$G$6*G63+$H$6*H63+$I$6*I63</f>
        <v>60</v>
      </c>
      <c r="L63" s="28" t="n">
        <v>34</v>
      </c>
      <c r="M63" s="65" t="n">
        <v>1</v>
      </c>
      <c r="N63" s="65" t="n">
        <v>0</v>
      </c>
      <c r="O63" s="65" t="n">
        <v>2</v>
      </c>
      <c r="P63" s="65" t="n">
        <v>2</v>
      </c>
      <c r="Q63" s="65" t="n">
        <v>2</v>
      </c>
      <c r="R63" s="65" t="n">
        <v>0</v>
      </c>
      <c r="S63" s="26" t="n">
        <f aca="false">SUM(M63:R63)</f>
        <v>7</v>
      </c>
      <c r="T63" s="66" t="n">
        <f aca="false">$D$6*M63+$E$6*N63+$F$6*O63+$G$6*P63+$H$6*Q63+$I$6*R63</f>
        <v>52</v>
      </c>
      <c r="U63" s="28" t="n">
        <v>28</v>
      </c>
      <c r="V63" s="29" t="n">
        <f aca="false">K63+T63</f>
        <v>112</v>
      </c>
      <c r="W63" s="67" t="n">
        <v>31</v>
      </c>
      <c r="X63" s="68" t="n">
        <v>47</v>
      </c>
    </row>
    <row r="64" customFormat="false" ht="13.8" hidden="false" customHeight="false" outlineLevel="0" collapsed="false">
      <c r="A64" s="62" t="s">
        <v>92</v>
      </c>
      <c r="B64" s="63" t="s">
        <v>1</v>
      </c>
      <c r="C64" s="64" t="s">
        <v>58</v>
      </c>
      <c r="D64" s="65" t="n">
        <v>0</v>
      </c>
      <c r="E64" s="65" t="n">
        <v>2</v>
      </c>
      <c r="F64" s="65" t="n">
        <v>4</v>
      </c>
      <c r="G64" s="65" t="n">
        <v>2</v>
      </c>
      <c r="H64" s="65" t="n">
        <v>1</v>
      </c>
      <c r="I64" s="65" t="n">
        <v>0</v>
      </c>
      <c r="J64" s="26" t="n">
        <f aca="false">SUM(D64:I64)</f>
        <v>9</v>
      </c>
      <c r="K64" s="66" t="n">
        <f aca="false">$D$6*D64+$E$6*E64+$F$6*F64+$G$6*G64+$H$6*H64+$I$6*I64</f>
        <v>70</v>
      </c>
      <c r="L64" s="28" t="n">
        <v>26</v>
      </c>
      <c r="M64" s="65" t="n">
        <v>0</v>
      </c>
      <c r="N64" s="65" t="n">
        <v>1</v>
      </c>
      <c r="O64" s="65" t="n">
        <v>2</v>
      </c>
      <c r="P64" s="65" t="n">
        <v>0</v>
      </c>
      <c r="Q64" s="65" t="n">
        <v>0</v>
      </c>
      <c r="R64" s="65" t="n">
        <v>1</v>
      </c>
      <c r="S64" s="26" t="n">
        <f aca="false">SUM(M64:R64)</f>
        <v>4</v>
      </c>
      <c r="T64" s="66" t="n">
        <f aca="false">$D$6*M64+$E$6*N64+$F$6*O64+$G$6*P64+$H$6*Q64+$I$6*R64</f>
        <v>30</v>
      </c>
      <c r="U64" s="28" t="n">
        <v>32</v>
      </c>
      <c r="V64" s="29" t="n">
        <f aca="false">K64+T64</f>
        <v>100</v>
      </c>
      <c r="W64" s="67" t="n">
        <v>32</v>
      </c>
      <c r="X64" s="68" t="n">
        <v>48</v>
      </c>
    </row>
    <row r="65" customFormat="false" ht="13.8" hidden="false" customHeight="false" outlineLevel="0" collapsed="false">
      <c r="A65" s="62" t="s">
        <v>93</v>
      </c>
      <c r="B65" s="63" t="s">
        <v>1</v>
      </c>
      <c r="C65" s="64" t="s">
        <v>58</v>
      </c>
      <c r="D65" s="65" t="n">
        <v>3</v>
      </c>
      <c r="E65" s="65" t="n">
        <v>1</v>
      </c>
      <c r="F65" s="65" t="n">
        <v>1</v>
      </c>
      <c r="G65" s="65" t="n">
        <v>3</v>
      </c>
      <c r="H65" s="65" t="n">
        <v>0</v>
      </c>
      <c r="I65" s="65" t="n">
        <v>0</v>
      </c>
      <c r="J65" s="26" t="n">
        <f aca="false">SUM(D65:I65)</f>
        <v>8</v>
      </c>
      <c r="K65" s="66" t="n">
        <f aca="false">$D$6*D65+$E$6*E65+$F$6*F65+$G$6*G65+$H$6*H65+$I$6*I65</f>
        <v>68</v>
      </c>
      <c r="L65" s="28" t="n">
        <v>30</v>
      </c>
      <c r="M65" s="65" t="n">
        <v>0</v>
      </c>
      <c r="N65" s="65" t="n">
        <v>0</v>
      </c>
      <c r="O65" s="65" t="n">
        <v>0</v>
      </c>
      <c r="P65" s="65" t="n">
        <v>2</v>
      </c>
      <c r="Q65" s="65" t="n">
        <v>0</v>
      </c>
      <c r="R65" s="65" t="n">
        <v>1</v>
      </c>
      <c r="S65" s="26" t="n">
        <f aca="false">SUM(M65:R65)</f>
        <v>3</v>
      </c>
      <c r="T65" s="66" t="n">
        <f aca="false">$D$6*M65+$E$6*N65+$F$6*O65+$G$6*P65+$H$6*Q65+$I$6*R65</f>
        <v>19</v>
      </c>
      <c r="U65" s="28" t="n">
        <v>34</v>
      </c>
      <c r="V65" s="29" t="n">
        <f aca="false">K65+T65</f>
        <v>87</v>
      </c>
      <c r="W65" s="67" t="n">
        <v>33</v>
      </c>
      <c r="X65" s="68" t="n">
        <v>50</v>
      </c>
    </row>
    <row r="66" customFormat="false" ht="13.8" hidden="false" customHeight="false" outlineLevel="0" collapsed="false">
      <c r="A66" s="74" t="s">
        <v>94</v>
      </c>
      <c r="B66" s="76" t="s">
        <v>74</v>
      </c>
      <c r="C66" s="64" t="s">
        <v>58</v>
      </c>
      <c r="D66" s="65" t="n">
        <v>2</v>
      </c>
      <c r="E66" s="65" t="n">
        <v>1</v>
      </c>
      <c r="F66" s="65" t="n">
        <v>3</v>
      </c>
      <c r="G66" s="65" t="n">
        <v>1</v>
      </c>
      <c r="H66" s="65" t="n">
        <v>2</v>
      </c>
      <c r="I66" s="65" t="n">
        <v>0</v>
      </c>
      <c r="J66" s="26" t="n">
        <f aca="false">SUM(D66:I66)</f>
        <v>9</v>
      </c>
      <c r="K66" s="66" t="n">
        <f aca="false">$D$6*D66+$E$6*E66+$F$6*F66+$G$6*G66+$H$6*H66+$I$6*I66</f>
        <v>72</v>
      </c>
      <c r="L66" s="28" t="n">
        <v>24</v>
      </c>
      <c r="M66" s="65" t="n">
        <v>0</v>
      </c>
      <c r="N66" s="65" t="n">
        <v>0</v>
      </c>
      <c r="O66" s="65" t="n">
        <v>0</v>
      </c>
      <c r="P66" s="65" t="n">
        <v>1</v>
      </c>
      <c r="Q66" s="65" t="n">
        <v>0</v>
      </c>
      <c r="R66" s="65" t="n">
        <v>1</v>
      </c>
      <c r="S66" s="26" t="n">
        <f aca="false">SUM(M66:R66)</f>
        <v>2</v>
      </c>
      <c r="T66" s="66" t="n">
        <f aca="false">$D$6*M66+$E$6*N66+$F$6*O66+$G$6*P66+$H$6*Q66+$I$6*R66</f>
        <v>12</v>
      </c>
      <c r="U66" s="28" t="n">
        <v>36</v>
      </c>
      <c r="V66" s="29" t="n">
        <f aca="false">K66+T66</f>
        <v>84</v>
      </c>
      <c r="W66" s="67" t="n">
        <v>34</v>
      </c>
      <c r="X66" s="68" t="n">
        <v>51</v>
      </c>
    </row>
    <row r="67" customFormat="false" ht="13.8" hidden="false" customHeight="false" outlineLevel="0" collapsed="false">
      <c r="A67" s="71" t="s">
        <v>95</v>
      </c>
      <c r="B67" s="76" t="s">
        <v>26</v>
      </c>
      <c r="C67" s="64" t="s">
        <v>58</v>
      </c>
      <c r="D67" s="65" t="n">
        <v>1</v>
      </c>
      <c r="E67" s="65" t="n">
        <v>1</v>
      </c>
      <c r="F67" s="65" t="n">
        <v>3</v>
      </c>
      <c r="G67" s="65" t="n">
        <v>1</v>
      </c>
      <c r="H67" s="65" t="n">
        <v>1</v>
      </c>
      <c r="I67" s="65"/>
      <c r="J67" s="26" t="n">
        <f aca="false">SUM(D67:I67)</f>
        <v>7</v>
      </c>
      <c r="K67" s="66" t="n">
        <f aca="false">$D$6*D67+$E$6*E67+$F$6*F67+$G$6*G67+$H$6*H67+$I$6*I67</f>
        <v>56</v>
      </c>
      <c r="L67" s="28" t="n">
        <v>35</v>
      </c>
      <c r="M67" s="65" t="n">
        <v>0</v>
      </c>
      <c r="N67" s="65" t="n">
        <v>0</v>
      </c>
      <c r="O67" s="65" t="n">
        <v>0</v>
      </c>
      <c r="P67" s="65" t="n">
        <v>0</v>
      </c>
      <c r="Q67" s="65" t="n">
        <v>1</v>
      </c>
      <c r="R67" s="65" t="n">
        <v>1</v>
      </c>
      <c r="S67" s="26" t="n">
        <f aca="false">SUM(M67:R67)</f>
        <v>2</v>
      </c>
      <c r="T67" s="66" t="n">
        <f aca="false">$D$6*M67+$E$6*N67+$F$6*O67+$G$6*P67+$H$6*Q67+$I$6*R67</f>
        <v>11</v>
      </c>
      <c r="U67" s="28" t="n">
        <v>37</v>
      </c>
      <c r="V67" s="29" t="n">
        <f aca="false">K67+T67</f>
        <v>67</v>
      </c>
      <c r="W67" s="67" t="n">
        <v>35</v>
      </c>
      <c r="X67" s="68" t="n">
        <v>52</v>
      </c>
    </row>
    <row r="68" customFormat="false" ht="13.8" hidden="false" customHeight="false" outlineLevel="0" collapsed="false">
      <c r="A68" s="78" t="s">
        <v>96</v>
      </c>
      <c r="B68" s="69" t="s">
        <v>24</v>
      </c>
      <c r="C68" s="64" t="s">
        <v>58</v>
      </c>
      <c r="D68" s="65" t="n">
        <v>0</v>
      </c>
      <c r="E68" s="65" t="n">
        <v>2</v>
      </c>
      <c r="F68" s="65" t="n">
        <v>1</v>
      </c>
      <c r="G68" s="65" t="n">
        <v>0</v>
      </c>
      <c r="H68" s="65" t="n">
        <v>0</v>
      </c>
      <c r="I68" s="65" t="n">
        <v>2</v>
      </c>
      <c r="J68" s="26" t="n">
        <f aca="false">SUM(D68:I68)</f>
        <v>5</v>
      </c>
      <c r="K68" s="66" t="n">
        <f aca="false">$D$6*D68+$E$6*E68+$F$6*F68+$G$6*G68+$H$6*H68+$I$6*I68</f>
        <v>36</v>
      </c>
      <c r="L68" s="28" t="n">
        <v>37</v>
      </c>
      <c r="M68" s="65" t="n">
        <v>0</v>
      </c>
      <c r="N68" s="65" t="n">
        <v>1</v>
      </c>
      <c r="O68" s="65" t="n">
        <v>0</v>
      </c>
      <c r="P68" s="65" t="n">
        <v>0</v>
      </c>
      <c r="Q68" s="65" t="n">
        <v>3</v>
      </c>
      <c r="R68" s="65" t="n">
        <v>0</v>
      </c>
      <c r="S68" s="26" t="n">
        <f aca="false">SUM(M68:R68)</f>
        <v>4</v>
      </c>
      <c r="T68" s="66" t="n">
        <f aca="false">$D$6*M68+$E$6*N68+$F$6*O68+$G$6*P68+$H$6*Q68+$I$6*R68</f>
        <v>27</v>
      </c>
      <c r="U68" s="28" t="n">
        <v>33</v>
      </c>
      <c r="V68" s="29" t="n">
        <f aca="false">K68+T68</f>
        <v>63</v>
      </c>
      <c r="W68" s="67" t="n">
        <v>36</v>
      </c>
      <c r="X68" s="68" t="n">
        <v>53</v>
      </c>
    </row>
    <row r="69" customFormat="false" ht="13.8" hidden="false" customHeight="false" outlineLevel="0" collapsed="false">
      <c r="A69" s="74" t="s">
        <v>97</v>
      </c>
      <c r="B69" s="76" t="s">
        <v>74</v>
      </c>
      <c r="C69" s="64" t="s">
        <v>58</v>
      </c>
      <c r="D69" s="65" t="n">
        <v>0</v>
      </c>
      <c r="E69" s="65" t="n">
        <v>1</v>
      </c>
      <c r="F69" s="65" t="n">
        <v>0</v>
      </c>
      <c r="G69" s="65" t="n">
        <v>2</v>
      </c>
      <c r="H69" s="65" t="n">
        <v>1</v>
      </c>
      <c r="I69" s="65" t="n">
        <v>2</v>
      </c>
      <c r="J69" s="26" t="n">
        <f aca="false">SUM(D69:I69)</f>
        <v>6</v>
      </c>
      <c r="K69" s="66" t="n">
        <f aca="false">$D$6*D69+$E$6*E69+$F$6*F69+$G$6*G69+$H$6*H69+$I$6*I69</f>
        <v>39</v>
      </c>
      <c r="L69" s="28" t="n">
        <v>36</v>
      </c>
      <c r="M69" s="65" t="n">
        <v>0</v>
      </c>
      <c r="N69" s="65" t="n">
        <v>0</v>
      </c>
      <c r="O69" s="65" t="n">
        <v>1</v>
      </c>
      <c r="P69" s="65" t="n">
        <v>0</v>
      </c>
      <c r="Q69" s="65" t="n">
        <v>1</v>
      </c>
      <c r="R69" s="65" t="n">
        <v>0</v>
      </c>
      <c r="S69" s="26" t="n">
        <f aca="false">SUM(M69:R69)</f>
        <v>2</v>
      </c>
      <c r="T69" s="66" t="n">
        <f aca="false">$D$6*M69+$E$6*N69+$F$6*O69+$G$6*P69+$H$6*Q69+$I$6*R69</f>
        <v>14</v>
      </c>
      <c r="U69" s="28" t="n">
        <v>35</v>
      </c>
      <c r="V69" s="29" t="n">
        <f aca="false">K69+T69</f>
        <v>53</v>
      </c>
      <c r="W69" s="67" t="n">
        <v>37</v>
      </c>
      <c r="X69" s="68" t="n">
        <v>54</v>
      </c>
    </row>
    <row r="71" customFormat="false" ht="13.8" hidden="false" customHeight="false" outlineLevel="0" collapsed="false">
      <c r="A71" s="79"/>
    </row>
  </sheetData>
  <autoFilter ref="A6:X69"/>
  <mergeCells count="5">
    <mergeCell ref="A1:W1"/>
    <mergeCell ref="A2:W2"/>
    <mergeCell ref="A3:W3"/>
    <mergeCell ref="D5:K5"/>
    <mergeCell ref="M5:T5"/>
  </mergeCells>
  <printOptions headings="false" gridLines="false" gridLinesSet="true" horizontalCentered="false" verticalCentered="false"/>
  <pageMargins left="0.165277777777778" right="0.165277777777778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</TotalTime>
  <Application>LibreOffice/7.0.0.3$Windows_X86_64 LibreOffice_project/8061b3e9204bef6b321a21033174034a5e2ea88e</Applicat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2013-11-06T10:09:16Z</dcterms:created>
  <dc:creator>Vartotojas</dc:creator>
  <dc:description/>
  <dc:language>lt-LT</dc:language>
  <cp:lastModifiedBy>Ernestas Vaitkevičius</cp:lastModifiedBy>
  <dcterms:modified xsi:type="dcterms:W3CDTF">2022-10-14T10:05:45Z</dcterms:modified>
  <cp:revision>93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