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Komandinė suvestinė" sheetId="1" state="visible" r:id="rId2"/>
    <sheet name="Asmeninė rungtis" sheetId="2" state="visible" r:id="rId3"/>
    <sheet name="Porų rungtis" sheetId="3" state="visible" r:id="rId4"/>
    <sheet name="Komandinė rungtis" sheetId="4" state="visible" r:id="rId5"/>
    <sheet name="asmeninės" sheetId="5" state="hidden" r:id="rId6"/>
    <sheet name="Geras" sheetId="6" state="hidden" r:id="rId7"/>
    <sheet name="teams" sheetId="7" state="hidden" r:id="rId8"/>
  </sheets>
  <definedNames>
    <definedName function="false" hidden="true" localSheetId="1" name="_xlnm._FilterDatabase" vbProcedure="false">'Asmeninė rungtis'!$A$6:$H$26</definedName>
    <definedName function="false" hidden="true" localSheetId="4" name="_xlnm._FilterDatabase" vbProcedure="false">asmeninės!$A$6:$S$26</definedName>
    <definedName function="false" hidden="true" localSheetId="5" name="_xlnm._FilterDatabase" vbProcedure="false">Geras!$A$6:$Q$14</definedName>
    <definedName function="false" hidden="true" localSheetId="3" name="_xlnm._FilterDatabase" vbProcedure="false">'Komandinė rungtis'!$A$6:$I$23</definedName>
    <definedName function="false" hidden="true" localSheetId="0" name="_xlnm._FilterDatabase" vbProcedure="false">'Komandinė suvestinė'!$A$6:$S$26</definedName>
    <definedName function="false" hidden="true" localSheetId="2" name="_xlnm._FilterDatabase" vbProcedure="false">'Porų rungtis'!$A$6:$H$20</definedName>
    <definedName function="false" hidden="true" localSheetId="6" name="_xlnm._FilterDatabase" vbProcedure="false">teams!$A$1:$B$16</definedName>
    <definedName function="false" hidden="false" localSheetId="0" name="_xlnm._FilterDatabase" vbProcedure="false">'Komandinė suvestinė'!$A$6:$U$26</definedName>
    <definedName function="false" hidden="false" localSheetId="0" name="_xlnm._FilterDatabase_0_0" vbProcedure="false">'Komandinė suvestinė'!$A$6:$R$26</definedName>
    <definedName function="false" hidden="false" localSheetId="0" name="_xlnm._FilterDatabase_0_0_0" vbProcedure="false">'Komandinė suvestinė'!$A$6:$C$9</definedName>
    <definedName function="false" hidden="false" localSheetId="0" name="_xlnm._FilterDatabase_0_0_0_0" vbProcedure="false">'Komandinė suvestinė'!$A$6:$R$21</definedName>
    <definedName function="false" hidden="false" localSheetId="0" name="_xlnm._FilterDatabase_0_0_0_0_0" vbProcedure="false">#REF!</definedName>
    <definedName function="false" hidden="false" localSheetId="0" name="_xlnm._FilterDatabase_0_0_0_0_0_0" vbProcedure="false">'Komandinė suvestinė'!$A$6:$X$9</definedName>
    <definedName function="false" hidden="false" localSheetId="0" name="_xlnm._FilterDatabase_0_0_0_0_0_0_0" vbProcedure="false">'Komandinė suvestinė'!$A$6:$W$9</definedName>
    <definedName function="false" hidden="false" localSheetId="0" name="_xlnm._FilterDatabase_0_0_0_0_0_0_0_0" vbProcedure="false">'Komandinė suvestinė'!$A$6:$W$9</definedName>
    <definedName function="false" hidden="false" localSheetId="1" name="_xlnm._FilterDatabase_0_0" vbProcedure="false">'Asmeninė rungtis'!$A$6:$C$9</definedName>
    <definedName function="false" hidden="false" localSheetId="1" name="_xlnm._FilterDatabase_0_0_0" vbProcedure="false">'Asmeninė rungtis'!$A$6:$H$21</definedName>
    <definedName function="false" hidden="false" localSheetId="1" name="_xlnm._FilterDatabase_0_0_0_0" vbProcedure="false">#REF!</definedName>
    <definedName function="false" hidden="false" localSheetId="1" name="_xlnm._FilterDatabase_0_0_0_0_0" vbProcedure="false">'Asmeninė rungtis'!$A$6:$J$9</definedName>
    <definedName function="false" hidden="false" localSheetId="1" name="_xlnm._FilterDatabase_0_0_0_0_0_0" vbProcedure="false">'Asmeninė rungtis'!$A$6:$I$9</definedName>
    <definedName function="false" hidden="false" localSheetId="1" name="_xlnm._FilterDatabase_0_0_0_0_0_0_0" vbProcedure="false">'Asmeninė rungtis'!$A$6:$I$9</definedName>
    <definedName function="false" hidden="false" localSheetId="2" name="_xlnm._FilterDatabase_0_0" vbProcedure="false">'Porų rungtis'!$A$6:$C$6</definedName>
    <definedName function="false" hidden="false" localSheetId="2" name="_xlnm._FilterDatabase_0_0_0" vbProcedure="false">'Porų rungtis'!$A$6:$H$15</definedName>
    <definedName function="false" hidden="false" localSheetId="2" name="_xlnm._FilterDatabase_0_0_0_0" vbProcedure="false">#REF!</definedName>
    <definedName function="false" hidden="false" localSheetId="2" name="_xlnm._FilterDatabase_0_0_0_0_0" vbProcedure="false">'Porų rungtis'!$A$6:$J$6</definedName>
    <definedName function="false" hidden="false" localSheetId="2" name="_xlnm._FilterDatabase_0_0_0_0_0_0" vbProcedure="false">'Porų rungtis'!$A$6:$I$6</definedName>
    <definedName function="false" hidden="false" localSheetId="2" name="_xlnm._FilterDatabase_0_0_0_0_0_0_0" vbProcedure="false">'Porų rungtis'!$A$6:$I$6</definedName>
    <definedName function="false" hidden="false" localSheetId="3" name="_xlnm._FilterDatabase" vbProcedure="false">'Komandinė rungtis'!$A$6:$H$23</definedName>
    <definedName function="false" hidden="false" localSheetId="3" name="_xlnm._FilterDatabase_0_0" vbProcedure="false">'Komandinė rungtis'!$A$6:$C$9</definedName>
    <definedName function="false" hidden="false" localSheetId="3" name="_xlnm._FilterDatabase_0_0_0" vbProcedure="false">'Komandinė rungtis'!$A$6:$H$21</definedName>
    <definedName function="false" hidden="false" localSheetId="3" name="_xlnm._FilterDatabase_0_0_0_0" vbProcedure="false">#REF!</definedName>
    <definedName function="false" hidden="false" localSheetId="3" name="_xlnm._FilterDatabase_0_0_0_0_0" vbProcedure="false">'Komandinė rungtis'!$A$6:$K$9</definedName>
    <definedName function="false" hidden="false" localSheetId="3" name="_xlnm._FilterDatabase_0_0_0_0_0_0" vbProcedure="false">'Komandinė rungtis'!$A$6:$J$9</definedName>
    <definedName function="false" hidden="false" localSheetId="3" name="_xlnm._FilterDatabase_0_0_0_0_0_0_0" vbProcedure="false">'Komandinė rungtis'!$A$6:$J$9</definedName>
    <definedName function="false" hidden="false" localSheetId="4" name="_xlnm._FilterDatabase" vbProcedure="false">asmeninės!$A$6:$R$26</definedName>
    <definedName function="false" hidden="false" localSheetId="4" name="_xlnm._FilterDatabase_0_0" vbProcedure="false">asmeninės!$A$6:$C$9</definedName>
    <definedName function="false" hidden="false" localSheetId="4" name="_xlnm._FilterDatabase_0_0_0" vbProcedure="false">asmeninės!$A$6:$R$21</definedName>
    <definedName function="false" hidden="false" localSheetId="4" name="_xlnm._FilterDatabase_0_0_0_0" vbProcedure="false">#REF!</definedName>
    <definedName function="false" hidden="false" localSheetId="4" name="_xlnm._FilterDatabase_0_0_0_0_0" vbProcedure="false">asmeninės!$A$6:$X$9</definedName>
    <definedName function="false" hidden="false" localSheetId="4" name="_xlnm._FilterDatabase_0_0_0_0_0_0" vbProcedure="false">asmeninės!$A$6:$W$9</definedName>
    <definedName function="false" hidden="false" localSheetId="4" name="_xlnm._FilterDatabase_0_0_0_0_0_0_0" vbProcedure="false">asmeninės!$A$6:$W$9</definedName>
    <definedName function="false" hidden="false" localSheetId="5" name="_xlnm._FilterDatabase" vbProcedure="false">Geras!$A$6:$C$10</definedName>
    <definedName function="false" hidden="false" localSheetId="5" name="_xlnm._FilterDatabase_0_0" vbProcedure="false">Geras!$A$6:$X$10</definedName>
    <definedName function="false" hidden="false" localSheetId="5" name="_xlnm._FilterDatabase_0_0_0" vbProcedure="false">Geras!$A$6:$W$10</definedName>
    <definedName function="false" hidden="false" localSheetId="5" name="_xlnm._FilterDatabase_0_0_0_0" vbProcedure="false">Geras!$A$6:$W$10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<sst xmlns="http://schemas.openxmlformats.org/spreadsheetml/2006/main" count="437" uniqueCount="74">
  <si>
    <t xml:space="preserve">Lietuvos policijos funkcinio sporto varžybų rezultatai</t>
  </si>
  <si>
    <t xml:space="preserve">2022 m. Lapkričio 24 d.</t>
  </si>
  <si>
    <t xml:space="preserve">Vilnius</t>
  </si>
  <si>
    <t xml:space="preserve">Asmeninė rungtis</t>
  </si>
  <si>
    <t xml:space="preserve">Porų rungtis</t>
  </si>
  <si>
    <t xml:space="preserve">Komandinė rungtis</t>
  </si>
  <si>
    <t xml:space="preserve">Kom. Vietos</t>
  </si>
  <si>
    <t xml:space="preserve">Vardas, pavardė</t>
  </si>
  <si>
    <t xml:space="preserve">PĮ (komanda)</t>
  </si>
  <si>
    <t xml:space="preserve">Grupė</t>
  </si>
  <si>
    <t xml:space="preserve">Bėg. 10x10</t>
  </si>
  <si>
    <t xml:space="preserve">Clean</t>
  </si>
  <si>
    <t xml:space="preserve">Snatch</t>
  </si>
  <si>
    <t xml:space="preserve">Tšk.</t>
  </si>
  <si>
    <t xml:space="preserve">Vieta</t>
  </si>
  <si>
    <t xml:space="preserve">Thruster</t>
  </si>
  <si>
    <t xml:space="preserve">Power clean</t>
  </si>
  <si>
    <t xml:space="preserve">Deadlift</t>
  </si>
  <si>
    <t xml:space="preserve">Push press</t>
  </si>
  <si>
    <t xml:space="preserve">Lunges</t>
  </si>
  <si>
    <t xml:space="preserve">Burpees</t>
  </si>
  <si>
    <t xml:space="preserve">Koman. vieta</t>
  </si>
  <si>
    <t xml:space="preserve">Natalja Rekel</t>
  </si>
  <si>
    <t xml:space="preserve">Vilniaus AVPK</t>
  </si>
  <si>
    <t xml:space="preserve">M</t>
  </si>
  <si>
    <t xml:space="preserve">Andžej Radzevič</t>
  </si>
  <si>
    <t xml:space="preserve">V</t>
  </si>
  <si>
    <t xml:space="preserve">Stanislav Perčinskij</t>
  </si>
  <si>
    <t xml:space="preserve">Mindaugas Rudis</t>
  </si>
  <si>
    <t xml:space="preserve">Kauno AVPK</t>
  </si>
  <si>
    <t xml:space="preserve">Rasa Misevičiūtė</t>
  </si>
  <si>
    <t xml:space="preserve">Audrius Petrėnas</t>
  </si>
  <si>
    <t xml:space="preserve">Virgina Motiejauskienė</t>
  </si>
  <si>
    <t xml:space="preserve">Klaipėdos AVPK</t>
  </si>
  <si>
    <t xml:space="preserve">Žilvinas Jazbutis</t>
  </si>
  <si>
    <t xml:space="preserve">Gabrielė Navardauskienė</t>
  </si>
  <si>
    <t xml:space="preserve">Kazys Čepauskas</t>
  </si>
  <si>
    <t xml:space="preserve">Valdas Matiukas</t>
  </si>
  <si>
    <t xml:space="preserve">Panevėžio AVPK</t>
  </si>
  <si>
    <t xml:space="preserve">Enrika Pranckūnaitė</t>
  </si>
  <si>
    <t xml:space="preserve">Justinas Vitonis</t>
  </si>
  <si>
    <t xml:space="preserve">Rūta Mažeikaitė</t>
  </si>
  <si>
    <t xml:space="preserve">Tauragės AVPK</t>
  </si>
  <si>
    <t xml:space="preserve">Romualdas Broška</t>
  </si>
  <si>
    <t xml:space="preserve">Dovilė Naujokė</t>
  </si>
  <si>
    <t xml:space="preserve">Aivaras Liulė</t>
  </si>
  <si>
    <t xml:space="preserve">Akvilė Šonaitė</t>
  </si>
  <si>
    <t xml:space="preserve">LPM</t>
  </si>
  <si>
    <t xml:space="preserve">Giedrius Valeika</t>
  </si>
  <si>
    <t xml:space="preserve">Paulius Zaramba</t>
  </si>
  <si>
    <t xml:space="preserve">Telšių AVPK</t>
  </si>
  <si>
    <t xml:space="preserve">Individuali rungtis</t>
  </si>
  <si>
    <t xml:space="preserve">Ratai</t>
  </si>
  <si>
    <t xml:space="preserve">Natalija Rekel</t>
  </si>
  <si>
    <t xml:space="preserve">10X10</t>
  </si>
  <si>
    <t xml:space="preserve">xx</t>
  </si>
  <si>
    <t xml:space="preserve">xxx</t>
  </si>
  <si>
    <t xml:space="preserve">ratai</t>
  </si>
  <si>
    <t xml:space="preserve">vieta</t>
  </si>
  <si>
    <t xml:space="preserve">x</t>
  </si>
  <si>
    <t xml:space="preserve">ratai </t>
  </si>
  <si>
    <t xml:space="preserve">Airina Pauliukonienė</t>
  </si>
  <si>
    <t xml:space="preserve">PĮ</t>
  </si>
  <si>
    <t xml:space="preserve">g</t>
  </si>
  <si>
    <t xml:space="preserve">t</t>
  </si>
  <si>
    <t xml:space="preserve">Šiaulių AVPK</t>
  </si>
  <si>
    <t xml:space="preserve">Alytaus AVPK</t>
  </si>
  <si>
    <t xml:space="preserve">n</t>
  </si>
  <si>
    <t xml:space="preserve">Marijampolės AVPK</t>
  </si>
  <si>
    <t xml:space="preserve">Utenos AVPK</t>
  </si>
  <si>
    <t xml:space="preserve">LKPB</t>
  </si>
  <si>
    <t xml:space="preserve">LKPT</t>
  </si>
  <si>
    <t xml:space="preserve">LP AOR ARAS</t>
  </si>
  <si>
    <t xml:space="preserve">LPKTC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</si>
</sst>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21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8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8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8"/>
      <color rgb="FF000000"/>
      <name val="Calibri"/>
      <family val="2"/>
      <charset val="186"/>
    </font>
    <font>
      <b val="true"/>
      <sz val="10"/>
      <name val="Times New Roman"/>
      <family val="1"/>
      <charset val="186"/>
    </font>
    <font>
      <b val="true"/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hair"/>
      <right style="hair"/>
      <top style="thick"/>
      <bottom style="thick"/>
      <diagonal/>
    </border>
    <border diagonalUp="false" diagonalDown="false">
      <left style="hair"/>
      <right style="thick"/>
      <top style="thick"/>
      <bottom style="thick"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>
        <color rgb="FF00000A"/>
      </left>
      <right style="hair">
        <color rgb="FF00000A"/>
      </right>
      <top/>
      <bottom style="hair">
        <color rgb="FF00000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7" activeCellId="0" sqref="A7"/>
    </sheetView>
  </sheetViews>
  <sheetFormatPr defaultColWidth="12.25390625" defaultRowHeight="13.8" zeroHeight="false" outlineLevelRow="0" outlineLevelCol="0"/>
  <cols>
    <col collapsed="false" customWidth="true" hidden="false" outlineLevel="0" max="1" min="1" style="1" width="20.01"/>
    <col collapsed="false" customWidth="true" hidden="false" outlineLevel="0" max="2" min="2" style="1" width="15.28"/>
    <col collapsed="false" customWidth="true" hidden="false" outlineLevel="0" max="3" min="3" style="2" width="6.12"/>
    <col collapsed="false" customWidth="true" hidden="false" outlineLevel="0" max="4" min="4" style="1" width="7.8"/>
    <col collapsed="false" customWidth="true" hidden="false" outlineLevel="0" max="7" min="5" style="1" width="6.38"/>
    <col collapsed="false" customWidth="true" hidden="false" outlineLevel="0" max="8" min="8" style="3" width="6.38"/>
    <col collapsed="false" customWidth="true" hidden="false" outlineLevel="0" max="9" min="9" style="1" width="6.38"/>
    <col collapsed="false" customWidth="true" hidden="false" outlineLevel="0" max="10" min="10" style="3" width="7.64"/>
    <col collapsed="false" customWidth="true" hidden="false" outlineLevel="0" max="13" min="11" style="3" width="6.38"/>
    <col collapsed="false" customWidth="true" hidden="false" outlineLevel="0" max="14" min="14" style="1" width="6.67"/>
    <col collapsed="false" customWidth="true" hidden="false" outlineLevel="0" max="18" min="15" style="1" width="6.38"/>
    <col collapsed="false" customWidth="true" hidden="true" outlineLevel="0" max="19" min="19" style="3" width="8.06"/>
    <col collapsed="false" customWidth="true" hidden="false" outlineLevel="0" max="20" min="20" style="3" width="6.35"/>
    <col collapsed="false" customWidth="true" hidden="false" outlineLevel="0" max="21" min="21" style="3" width="5.43"/>
    <col collapsed="false" customWidth="true" hidden="false" outlineLevel="0" max="22" min="22" style="1" width="4.9"/>
    <col collapsed="false" customWidth="true" hidden="false" outlineLevel="0" max="24" min="23" style="1" width="11.52"/>
    <col collapsed="false" customWidth="false" hidden="false" outlineLevel="0" max="1020" min="25" style="1" width="12.24"/>
    <col collapsed="false" customWidth="true" hidden="false" outlineLevel="0" max="1024" min="1021" style="1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customFormat="false" ht="13.8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</row>
    <row r="5" s="1" customFormat="true" ht="13.8" hidden="false" customHeight="false" outlineLevel="0" collapsed="false">
      <c r="B5" s="9"/>
      <c r="C5" s="10"/>
      <c r="D5" s="11" t="s">
        <v>3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 t="s">
        <v>5</v>
      </c>
      <c r="O5" s="11"/>
      <c r="P5" s="11"/>
      <c r="Q5" s="11"/>
      <c r="R5" s="11"/>
      <c r="S5" s="12"/>
      <c r="T5" s="13" t="s">
        <v>6</v>
      </c>
    </row>
    <row r="6" s="20" customFormat="true" ht="24" hidden="false" customHeight="false" outlineLevel="0" collapsed="false">
      <c r="A6" s="14" t="s">
        <v>7</v>
      </c>
      <c r="B6" s="15" t="s">
        <v>8</v>
      </c>
      <c r="C6" s="15" t="s">
        <v>9</v>
      </c>
      <c r="D6" s="16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  <c r="K6" s="16" t="s">
        <v>17</v>
      </c>
      <c r="L6" s="16" t="s">
        <v>13</v>
      </c>
      <c r="M6" s="16" t="s">
        <v>14</v>
      </c>
      <c r="N6" s="16" t="s">
        <v>18</v>
      </c>
      <c r="O6" s="16" t="s">
        <v>19</v>
      </c>
      <c r="P6" s="16" t="s">
        <v>20</v>
      </c>
      <c r="Q6" s="16" t="s">
        <v>13</v>
      </c>
      <c r="R6" s="16" t="s">
        <v>14</v>
      </c>
      <c r="S6" s="17" t="s">
        <v>21</v>
      </c>
      <c r="T6" s="18" t="s">
        <v>13</v>
      </c>
      <c r="U6" s="19" t="s">
        <v>14</v>
      </c>
      <c r="AMH6" s="1"/>
      <c r="AMI6" s="1"/>
      <c r="AMJ6" s="1"/>
    </row>
    <row r="7" customFormat="false" ht="13.8" hidden="false" customHeight="false" outlineLevel="0" collapsed="false">
      <c r="A7" s="21" t="s">
        <v>22</v>
      </c>
      <c r="B7" s="22" t="s">
        <v>23</v>
      </c>
      <c r="C7" s="23" t="s">
        <v>24</v>
      </c>
      <c r="D7" s="24" t="n">
        <v>45</v>
      </c>
      <c r="E7" s="24" t="n">
        <v>40</v>
      </c>
      <c r="F7" s="24" t="n">
        <v>40</v>
      </c>
      <c r="G7" s="25" t="n">
        <f aca="false">SUM(D7:F7)</f>
        <v>125</v>
      </c>
      <c r="H7" s="26" t="n">
        <v>2</v>
      </c>
      <c r="I7" s="27" t="n">
        <v>40</v>
      </c>
      <c r="J7" s="27" t="n">
        <v>31</v>
      </c>
      <c r="K7" s="27" t="n">
        <v>30</v>
      </c>
      <c r="L7" s="28" t="n">
        <f aca="false">SUM(I7:K7)</f>
        <v>101</v>
      </c>
      <c r="M7" s="28" t="n">
        <v>1</v>
      </c>
      <c r="N7" s="29" t="n">
        <v>20</v>
      </c>
      <c r="O7" s="29" t="n">
        <v>20</v>
      </c>
      <c r="P7" s="29" t="n">
        <v>19</v>
      </c>
      <c r="Q7" s="30" t="n">
        <f aca="false">SUM(N7:P7)</f>
        <v>59</v>
      </c>
      <c r="R7" s="31" t="n">
        <v>1</v>
      </c>
      <c r="S7" s="32"/>
      <c r="T7" s="33" t="n">
        <f aca="false">G7+G8+G9+L7+Q7</f>
        <v>538</v>
      </c>
      <c r="U7" s="34" t="n">
        <v>1</v>
      </c>
    </row>
    <row r="8" customFormat="false" ht="13.8" hidden="false" customHeight="false" outlineLevel="0" collapsed="false">
      <c r="A8" s="35" t="s">
        <v>25</v>
      </c>
      <c r="B8" s="36" t="s">
        <v>23</v>
      </c>
      <c r="C8" s="37" t="s">
        <v>26</v>
      </c>
      <c r="D8" s="38" t="n">
        <v>49</v>
      </c>
      <c r="E8" s="38" t="n">
        <v>40</v>
      </c>
      <c r="F8" s="38" t="n">
        <v>40</v>
      </c>
      <c r="G8" s="39" t="n">
        <f aca="false">SUM(D8:F8)</f>
        <v>129</v>
      </c>
      <c r="H8" s="40" t="n">
        <v>4</v>
      </c>
      <c r="I8" s="27" t="n">
        <v>40</v>
      </c>
      <c r="J8" s="27" t="n">
        <v>31</v>
      </c>
      <c r="K8" s="27" t="n">
        <v>30</v>
      </c>
      <c r="L8" s="28" t="n">
        <f aca="false">SUM(I8:K8)</f>
        <v>101</v>
      </c>
      <c r="M8" s="28" t="n">
        <v>1</v>
      </c>
      <c r="N8" s="29" t="n">
        <v>20</v>
      </c>
      <c r="O8" s="29" t="n">
        <v>20</v>
      </c>
      <c r="P8" s="29" t="n">
        <v>19</v>
      </c>
      <c r="Q8" s="30" t="n">
        <f aca="false">SUM(N8:P8)</f>
        <v>59</v>
      </c>
      <c r="R8" s="31" t="n">
        <v>1</v>
      </c>
      <c r="S8" s="41"/>
      <c r="T8" s="33"/>
      <c r="U8" s="34"/>
    </row>
    <row r="9" customFormat="false" ht="13.8" hidden="false" customHeight="false" outlineLevel="0" collapsed="false">
      <c r="A9" s="42" t="s">
        <v>27</v>
      </c>
      <c r="B9" s="43" t="s">
        <v>23</v>
      </c>
      <c r="C9" s="44" t="s">
        <v>26</v>
      </c>
      <c r="D9" s="45" t="n">
        <v>44</v>
      </c>
      <c r="E9" s="45" t="n">
        <v>40</v>
      </c>
      <c r="F9" s="45" t="n">
        <v>40</v>
      </c>
      <c r="G9" s="46" t="n">
        <f aca="false">SUM(D9:F9)</f>
        <v>124</v>
      </c>
      <c r="H9" s="47" t="n">
        <v>10</v>
      </c>
      <c r="I9" s="45"/>
      <c r="J9" s="48"/>
      <c r="K9" s="47"/>
      <c r="L9" s="47"/>
      <c r="M9" s="48"/>
      <c r="N9" s="29" t="n">
        <v>20</v>
      </c>
      <c r="O9" s="29" t="n">
        <v>20</v>
      </c>
      <c r="P9" s="29" t="n">
        <v>19</v>
      </c>
      <c r="Q9" s="30" t="n">
        <f aca="false">SUM(N9:P9)</f>
        <v>59</v>
      </c>
      <c r="R9" s="31" t="n">
        <v>1</v>
      </c>
      <c r="S9" s="49"/>
      <c r="T9" s="33"/>
      <c r="U9" s="34"/>
    </row>
    <row r="10" customFormat="false" ht="13.8" hidden="false" customHeight="false" outlineLevel="0" collapsed="false">
      <c r="A10" s="50" t="s">
        <v>28</v>
      </c>
      <c r="B10" s="36" t="s">
        <v>29</v>
      </c>
      <c r="C10" s="37" t="s">
        <v>26</v>
      </c>
      <c r="D10" s="38" t="n">
        <v>42</v>
      </c>
      <c r="E10" s="38" t="n">
        <v>40</v>
      </c>
      <c r="F10" s="38" t="n">
        <v>40</v>
      </c>
      <c r="G10" s="39" t="n">
        <f aca="false">SUM(D10:F10)</f>
        <v>122</v>
      </c>
      <c r="H10" s="40" t="n">
        <v>11</v>
      </c>
      <c r="I10" s="38"/>
      <c r="J10" s="51"/>
      <c r="K10" s="40"/>
      <c r="L10" s="40"/>
      <c r="M10" s="51"/>
      <c r="N10" s="52" t="n">
        <v>20</v>
      </c>
      <c r="O10" s="52" t="n">
        <v>20</v>
      </c>
      <c r="P10" s="52" t="n">
        <v>17</v>
      </c>
      <c r="Q10" s="53" t="n">
        <f aca="false">SUM(N10:P10)</f>
        <v>57</v>
      </c>
      <c r="R10" s="54" t="n">
        <v>2</v>
      </c>
      <c r="S10" s="41"/>
      <c r="T10" s="55" t="n">
        <f aca="false">G10+G11+G12+L11+Q10</f>
        <v>531</v>
      </c>
      <c r="U10" s="56" t="n">
        <v>2</v>
      </c>
    </row>
    <row r="11" customFormat="false" ht="13.8" hidden="false" customHeight="false" outlineLevel="0" collapsed="false">
      <c r="A11" s="50" t="s">
        <v>30</v>
      </c>
      <c r="B11" s="36" t="s">
        <v>29</v>
      </c>
      <c r="C11" s="37" t="s">
        <v>24</v>
      </c>
      <c r="D11" s="38" t="n">
        <v>42</v>
      </c>
      <c r="E11" s="38" t="n">
        <v>40</v>
      </c>
      <c r="F11" s="38" t="n">
        <v>40</v>
      </c>
      <c r="G11" s="39" t="n">
        <f aca="false">SUM(D11:F11)</f>
        <v>122</v>
      </c>
      <c r="H11" s="57" t="n">
        <v>3</v>
      </c>
      <c r="I11" s="52" t="n">
        <v>34</v>
      </c>
      <c r="J11" s="52" t="n">
        <v>30</v>
      </c>
      <c r="K11" s="52" t="n">
        <v>30</v>
      </c>
      <c r="L11" s="53" t="n">
        <f aca="false">SUM(I11:K11)</f>
        <v>94</v>
      </c>
      <c r="M11" s="57" t="n">
        <v>4</v>
      </c>
      <c r="N11" s="52" t="n">
        <v>20</v>
      </c>
      <c r="O11" s="52" t="n">
        <v>20</v>
      </c>
      <c r="P11" s="52" t="n">
        <v>17</v>
      </c>
      <c r="Q11" s="53" t="n">
        <f aca="false">SUM(N11:P11)</f>
        <v>57</v>
      </c>
      <c r="R11" s="54" t="n">
        <v>2</v>
      </c>
      <c r="S11" s="41"/>
      <c r="T11" s="55"/>
      <c r="U11" s="56"/>
    </row>
    <row r="12" customFormat="false" ht="13.8" hidden="false" customHeight="false" outlineLevel="0" collapsed="false">
      <c r="A12" s="50" t="s">
        <v>31</v>
      </c>
      <c r="B12" s="36" t="s">
        <v>29</v>
      </c>
      <c r="C12" s="37" t="s">
        <v>26</v>
      </c>
      <c r="D12" s="38" t="n">
        <v>50</v>
      </c>
      <c r="E12" s="38" t="n">
        <v>46</v>
      </c>
      <c r="F12" s="38" t="n">
        <v>40</v>
      </c>
      <c r="G12" s="39" t="n">
        <f aca="false">SUM(D12:F12)</f>
        <v>136</v>
      </c>
      <c r="H12" s="40" t="n">
        <v>1</v>
      </c>
      <c r="I12" s="52" t="n">
        <v>34</v>
      </c>
      <c r="J12" s="52" t="n">
        <v>30</v>
      </c>
      <c r="K12" s="52" t="n">
        <v>30</v>
      </c>
      <c r="L12" s="53" t="n">
        <f aca="false">SUM(I12:K12)</f>
        <v>94</v>
      </c>
      <c r="M12" s="57" t="n">
        <v>4</v>
      </c>
      <c r="N12" s="52" t="n">
        <v>20</v>
      </c>
      <c r="O12" s="52" t="n">
        <v>20</v>
      </c>
      <c r="P12" s="52" t="n">
        <v>17</v>
      </c>
      <c r="Q12" s="53" t="n">
        <f aca="false">SUM(N12:P12)</f>
        <v>57</v>
      </c>
      <c r="R12" s="54" t="n">
        <v>2</v>
      </c>
      <c r="S12" s="41"/>
      <c r="T12" s="55"/>
      <c r="U12" s="56"/>
    </row>
    <row r="13" customFormat="false" ht="13.8" hidden="false" customHeight="false" outlineLevel="0" collapsed="false">
      <c r="A13" s="58" t="s">
        <v>32</v>
      </c>
      <c r="B13" s="22" t="s">
        <v>33</v>
      </c>
      <c r="C13" s="23" t="s">
        <v>24</v>
      </c>
      <c r="D13" s="24" t="n">
        <v>46</v>
      </c>
      <c r="E13" s="24" t="n">
        <v>40</v>
      </c>
      <c r="F13" s="24" t="n">
        <v>40</v>
      </c>
      <c r="G13" s="25" t="n">
        <f aca="false">SUM(D13:F13)</f>
        <v>126</v>
      </c>
      <c r="H13" s="26" t="n">
        <v>1</v>
      </c>
      <c r="I13" s="27" t="n">
        <v>36</v>
      </c>
      <c r="J13" s="27" t="n">
        <v>30</v>
      </c>
      <c r="K13" s="27" t="n">
        <v>30</v>
      </c>
      <c r="L13" s="28" t="n">
        <f aca="false">SUM(I13:K13)</f>
        <v>96</v>
      </c>
      <c r="M13" s="26" t="n">
        <v>2</v>
      </c>
      <c r="N13" s="29" t="n">
        <v>20</v>
      </c>
      <c r="O13" s="29" t="n">
        <v>13</v>
      </c>
      <c r="P13" s="29" t="n">
        <v>10</v>
      </c>
      <c r="Q13" s="30" t="n">
        <f aca="false">SUM(N13:P13)</f>
        <v>43</v>
      </c>
      <c r="R13" s="31" t="n">
        <v>3</v>
      </c>
      <c r="S13" s="32"/>
      <c r="T13" s="33" t="n">
        <f aca="false">G13+G14+G16+L13+Q13</f>
        <v>516</v>
      </c>
      <c r="U13" s="34" t="n">
        <v>3</v>
      </c>
    </row>
    <row r="14" customFormat="false" ht="13.8" hidden="false" customHeight="false" outlineLevel="0" collapsed="false">
      <c r="A14" s="50" t="s">
        <v>34</v>
      </c>
      <c r="B14" s="36" t="s">
        <v>33</v>
      </c>
      <c r="C14" s="37" t="s">
        <v>26</v>
      </c>
      <c r="D14" s="38" t="n">
        <v>45</v>
      </c>
      <c r="E14" s="38" t="n">
        <v>40</v>
      </c>
      <c r="F14" s="38" t="n">
        <v>40</v>
      </c>
      <c r="G14" s="39" t="n">
        <f aca="false">SUM(D14:F14)</f>
        <v>125</v>
      </c>
      <c r="H14" s="40" t="n">
        <v>9</v>
      </c>
      <c r="I14" s="27" t="n">
        <v>36</v>
      </c>
      <c r="J14" s="27" t="n">
        <v>30</v>
      </c>
      <c r="K14" s="27" t="n">
        <v>30</v>
      </c>
      <c r="L14" s="28" t="n">
        <f aca="false">SUM(I14:K14)</f>
        <v>96</v>
      </c>
      <c r="M14" s="26" t="n">
        <v>2</v>
      </c>
      <c r="N14" s="29" t="n">
        <v>20</v>
      </c>
      <c r="O14" s="29" t="n">
        <v>13</v>
      </c>
      <c r="P14" s="29" t="n">
        <v>10</v>
      </c>
      <c r="Q14" s="30" t="n">
        <f aca="false">SUM(N14:P14)</f>
        <v>43</v>
      </c>
      <c r="R14" s="31" t="n">
        <v>3</v>
      </c>
      <c r="S14" s="41"/>
      <c r="T14" s="33"/>
      <c r="U14" s="34"/>
    </row>
    <row r="15" customFormat="false" ht="13.8" hidden="false" customHeight="false" outlineLevel="0" collapsed="false">
      <c r="A15" s="50" t="s">
        <v>35</v>
      </c>
      <c r="B15" s="36" t="s">
        <v>33</v>
      </c>
      <c r="C15" s="37" t="s">
        <v>24</v>
      </c>
      <c r="D15" s="38" t="n">
        <v>40</v>
      </c>
      <c r="E15" s="38" t="n">
        <v>40</v>
      </c>
      <c r="F15" s="38" t="n">
        <v>38</v>
      </c>
      <c r="G15" s="39" t="n">
        <f aca="false">SUM(D15:F15)</f>
        <v>118</v>
      </c>
      <c r="H15" s="57" t="n">
        <v>4</v>
      </c>
      <c r="I15" s="59" t="n">
        <v>34</v>
      </c>
      <c r="J15" s="59" t="n">
        <v>30</v>
      </c>
      <c r="K15" s="59" t="n">
        <v>30</v>
      </c>
      <c r="L15" s="60" t="n">
        <f aca="false">SUM(I15:K15)</f>
        <v>94</v>
      </c>
      <c r="M15" s="61" t="n">
        <v>3</v>
      </c>
      <c r="N15" s="29" t="n">
        <v>20</v>
      </c>
      <c r="O15" s="29" t="n">
        <v>13</v>
      </c>
      <c r="P15" s="29" t="n">
        <v>10</v>
      </c>
      <c r="Q15" s="30" t="n">
        <f aca="false">SUM(N15:P15)</f>
        <v>43</v>
      </c>
      <c r="R15" s="31" t="n">
        <v>3</v>
      </c>
      <c r="S15" s="41"/>
      <c r="T15" s="33"/>
      <c r="U15" s="34"/>
    </row>
    <row r="16" customFormat="false" ht="13.8" hidden="false" customHeight="false" outlineLevel="0" collapsed="false">
      <c r="A16" s="62" t="s">
        <v>36</v>
      </c>
      <c r="B16" s="43" t="s">
        <v>33</v>
      </c>
      <c r="C16" s="44" t="s">
        <v>26</v>
      </c>
      <c r="D16" s="45" t="n">
        <v>46</v>
      </c>
      <c r="E16" s="45" t="n">
        <v>40</v>
      </c>
      <c r="F16" s="45" t="n">
        <v>40</v>
      </c>
      <c r="G16" s="46" t="n">
        <f aca="false">SUM(D16:F16)</f>
        <v>126</v>
      </c>
      <c r="H16" s="47" t="n">
        <v>6</v>
      </c>
      <c r="I16" s="59" t="n">
        <v>34</v>
      </c>
      <c r="J16" s="59" t="n">
        <v>30</v>
      </c>
      <c r="K16" s="59" t="n">
        <v>30</v>
      </c>
      <c r="L16" s="60" t="n">
        <f aca="false">SUM(I16:K16)</f>
        <v>94</v>
      </c>
      <c r="M16" s="61" t="n">
        <v>3</v>
      </c>
      <c r="N16" s="29" t="n">
        <v>20</v>
      </c>
      <c r="O16" s="29" t="n">
        <v>13</v>
      </c>
      <c r="P16" s="29" t="n">
        <v>10</v>
      </c>
      <c r="Q16" s="30" t="n">
        <f aca="false">SUM(N16:P16)</f>
        <v>43</v>
      </c>
      <c r="R16" s="31" t="n">
        <v>3</v>
      </c>
      <c r="S16" s="49"/>
      <c r="T16" s="33"/>
      <c r="U16" s="34"/>
    </row>
    <row r="17" customFormat="false" ht="13.8" hidden="false" customHeight="false" outlineLevel="0" collapsed="false">
      <c r="A17" s="58" t="s">
        <v>37</v>
      </c>
      <c r="B17" s="22" t="s">
        <v>38</v>
      </c>
      <c r="C17" s="23" t="s">
        <v>26</v>
      </c>
      <c r="D17" s="24" t="n">
        <v>45</v>
      </c>
      <c r="E17" s="24" t="n">
        <v>40</v>
      </c>
      <c r="F17" s="24" t="n">
        <v>40</v>
      </c>
      <c r="G17" s="25" t="n">
        <f aca="false">SUM(D17:F17)</f>
        <v>125</v>
      </c>
      <c r="H17" s="63" t="n">
        <v>8</v>
      </c>
      <c r="I17" s="24"/>
      <c r="J17" s="64"/>
      <c r="K17" s="63"/>
      <c r="L17" s="63"/>
      <c r="M17" s="64"/>
      <c r="N17" s="29" t="n">
        <v>20</v>
      </c>
      <c r="O17" s="29" t="n">
        <v>10</v>
      </c>
      <c r="P17" s="29" t="n">
        <v>10</v>
      </c>
      <c r="Q17" s="30" t="n">
        <f aca="false">SUM(N17:P17)</f>
        <v>40</v>
      </c>
      <c r="R17" s="31" t="n">
        <v>4</v>
      </c>
      <c r="S17" s="32"/>
      <c r="T17" s="33" t="n">
        <f aca="false">G17+G18+G19+L18+Q17</f>
        <v>464</v>
      </c>
      <c r="U17" s="34" t="n">
        <v>4</v>
      </c>
    </row>
    <row r="18" customFormat="false" ht="13.8" hidden="false" customHeight="false" outlineLevel="0" collapsed="false">
      <c r="A18" s="50" t="s">
        <v>39</v>
      </c>
      <c r="B18" s="36" t="s">
        <v>38</v>
      </c>
      <c r="C18" s="37" t="s">
        <v>24</v>
      </c>
      <c r="D18" s="38" t="n">
        <v>37</v>
      </c>
      <c r="E18" s="38" t="n">
        <v>30</v>
      </c>
      <c r="F18" s="38" t="n">
        <v>30</v>
      </c>
      <c r="G18" s="39" t="n">
        <f aca="false">SUM(D18:F18)</f>
        <v>97</v>
      </c>
      <c r="H18" s="57" t="n">
        <v>7</v>
      </c>
      <c r="I18" s="59" t="n">
        <v>30</v>
      </c>
      <c r="J18" s="59" t="n">
        <v>20</v>
      </c>
      <c r="K18" s="59" t="n">
        <v>20</v>
      </c>
      <c r="L18" s="60" t="n">
        <f aca="false">SUM(I18:K18)</f>
        <v>70</v>
      </c>
      <c r="M18" s="61" t="n">
        <v>5</v>
      </c>
      <c r="N18" s="29" t="n">
        <v>20</v>
      </c>
      <c r="O18" s="29" t="n">
        <v>10</v>
      </c>
      <c r="P18" s="29" t="n">
        <v>10</v>
      </c>
      <c r="Q18" s="30" t="n">
        <f aca="false">SUM(N18:P18)</f>
        <v>40</v>
      </c>
      <c r="R18" s="31" t="n">
        <v>4</v>
      </c>
      <c r="S18" s="41"/>
      <c r="T18" s="33"/>
      <c r="U18" s="34"/>
    </row>
    <row r="19" customFormat="false" ht="13.8" hidden="false" customHeight="false" outlineLevel="0" collapsed="false">
      <c r="A19" s="42" t="s">
        <v>40</v>
      </c>
      <c r="B19" s="43" t="s">
        <v>38</v>
      </c>
      <c r="C19" s="44" t="s">
        <v>26</v>
      </c>
      <c r="D19" s="45" t="n">
        <v>50</v>
      </c>
      <c r="E19" s="45" t="n">
        <v>42</v>
      </c>
      <c r="F19" s="45" t="n">
        <v>40</v>
      </c>
      <c r="G19" s="46" t="n">
        <f aca="false">SUM(D19:F19)</f>
        <v>132</v>
      </c>
      <c r="H19" s="47" t="n">
        <v>2</v>
      </c>
      <c r="I19" s="59" t="n">
        <v>30</v>
      </c>
      <c r="J19" s="59" t="n">
        <v>20</v>
      </c>
      <c r="K19" s="59" t="n">
        <v>20</v>
      </c>
      <c r="L19" s="60" t="n">
        <f aca="false">SUM(I19:K19)</f>
        <v>70</v>
      </c>
      <c r="M19" s="61" t="n">
        <v>5</v>
      </c>
      <c r="N19" s="29" t="n">
        <v>20</v>
      </c>
      <c r="O19" s="29" t="n">
        <v>10</v>
      </c>
      <c r="P19" s="29" t="n">
        <v>10</v>
      </c>
      <c r="Q19" s="30" t="n">
        <f aca="false">SUM(N19:P19)</f>
        <v>40</v>
      </c>
      <c r="R19" s="31" t="n">
        <v>4</v>
      </c>
      <c r="S19" s="49"/>
      <c r="T19" s="33"/>
      <c r="U19" s="34"/>
    </row>
    <row r="20" customFormat="false" ht="13.8" hidden="false" customHeight="false" outlineLevel="0" collapsed="false">
      <c r="A20" s="65" t="s">
        <v>41</v>
      </c>
      <c r="B20" s="22" t="s">
        <v>42</v>
      </c>
      <c r="C20" s="23" t="s">
        <v>24</v>
      </c>
      <c r="D20" s="24" t="n">
        <v>40</v>
      </c>
      <c r="E20" s="24" t="n">
        <v>40</v>
      </c>
      <c r="F20" s="24" t="n">
        <v>36</v>
      </c>
      <c r="G20" s="25" t="n">
        <f aca="false">SUM(D20:F20)</f>
        <v>116</v>
      </c>
      <c r="H20" s="26" t="n">
        <v>5</v>
      </c>
      <c r="I20" s="27" t="n">
        <v>20</v>
      </c>
      <c r="J20" s="27" t="n">
        <v>20</v>
      </c>
      <c r="K20" s="27" t="n">
        <v>20</v>
      </c>
      <c r="L20" s="28" t="n">
        <f aca="false">SUM(I20:K20)</f>
        <v>60</v>
      </c>
      <c r="M20" s="26" t="n">
        <v>6</v>
      </c>
      <c r="N20" s="29" t="n">
        <v>11</v>
      </c>
      <c r="O20" s="29" t="n">
        <v>10</v>
      </c>
      <c r="P20" s="29" t="n">
        <v>10</v>
      </c>
      <c r="Q20" s="30" t="n">
        <f aca="false">SUM(N20:P20)</f>
        <v>31</v>
      </c>
      <c r="R20" s="31" t="n">
        <v>5</v>
      </c>
      <c r="S20" s="32"/>
      <c r="T20" s="33" t="n">
        <f aca="false">G20+G21+G23+L20+Q20</f>
        <v>449</v>
      </c>
      <c r="U20" s="34" t="n">
        <v>5</v>
      </c>
    </row>
    <row r="21" customFormat="false" ht="13.8" hidden="false" customHeight="false" outlineLevel="0" collapsed="false">
      <c r="A21" s="66" t="s">
        <v>43</v>
      </c>
      <c r="B21" s="36" t="s">
        <v>42</v>
      </c>
      <c r="C21" s="37" t="s">
        <v>26</v>
      </c>
      <c r="D21" s="38" t="n">
        <v>47</v>
      </c>
      <c r="E21" s="38" t="n">
        <v>40</v>
      </c>
      <c r="F21" s="38" t="n">
        <v>40</v>
      </c>
      <c r="G21" s="39" t="n">
        <f aca="false">SUM(D21:F21)</f>
        <v>127</v>
      </c>
      <c r="H21" s="40" t="n">
        <v>5</v>
      </c>
      <c r="I21" s="27" t="n">
        <v>20</v>
      </c>
      <c r="J21" s="27" t="n">
        <v>20</v>
      </c>
      <c r="K21" s="27" t="n">
        <v>20</v>
      </c>
      <c r="L21" s="28" t="n">
        <f aca="false">SUM(I21:K21)</f>
        <v>60</v>
      </c>
      <c r="M21" s="26" t="n">
        <v>6</v>
      </c>
      <c r="N21" s="29" t="n">
        <v>11</v>
      </c>
      <c r="O21" s="29" t="n">
        <v>10</v>
      </c>
      <c r="P21" s="29" t="n">
        <v>10</v>
      </c>
      <c r="Q21" s="30" t="n">
        <f aca="false">SUM(N21:P21)</f>
        <v>31</v>
      </c>
      <c r="R21" s="31" t="n">
        <v>5</v>
      </c>
      <c r="S21" s="41"/>
      <c r="T21" s="33"/>
      <c r="U21" s="34"/>
    </row>
    <row r="22" customFormat="false" ht="13.8" hidden="false" customHeight="false" outlineLevel="0" collapsed="false">
      <c r="A22" s="66" t="s">
        <v>44</v>
      </c>
      <c r="B22" s="36" t="s">
        <v>42</v>
      </c>
      <c r="C22" s="37" t="s">
        <v>24</v>
      </c>
      <c r="D22" s="38" t="n">
        <v>35</v>
      </c>
      <c r="E22" s="38" t="n">
        <v>30</v>
      </c>
      <c r="F22" s="38" t="n">
        <v>30</v>
      </c>
      <c r="G22" s="39" t="n">
        <f aca="false">SUM(D22:F22)</f>
        <v>95</v>
      </c>
      <c r="H22" s="57" t="n">
        <v>8</v>
      </c>
      <c r="I22" s="59" t="n">
        <v>13</v>
      </c>
      <c r="J22" s="59" t="n">
        <v>10</v>
      </c>
      <c r="K22" s="59" t="n">
        <v>10</v>
      </c>
      <c r="L22" s="60" t="n">
        <f aca="false">SUM(I22:K22)</f>
        <v>33</v>
      </c>
      <c r="M22" s="61" t="n">
        <v>7</v>
      </c>
      <c r="N22" s="29" t="n">
        <v>11</v>
      </c>
      <c r="O22" s="29" t="n">
        <v>10</v>
      </c>
      <c r="P22" s="29" t="n">
        <v>10</v>
      </c>
      <c r="Q22" s="30" t="n">
        <f aca="false">SUM(N22:P22)</f>
        <v>31</v>
      </c>
      <c r="R22" s="31" t="n">
        <v>5</v>
      </c>
      <c r="S22" s="41"/>
      <c r="T22" s="33"/>
      <c r="U22" s="34"/>
    </row>
    <row r="23" customFormat="false" ht="13.8" hidden="false" customHeight="false" outlineLevel="0" collapsed="false">
      <c r="A23" s="67" t="s">
        <v>45</v>
      </c>
      <c r="B23" s="43" t="s">
        <v>42</v>
      </c>
      <c r="C23" s="44" t="s">
        <v>26</v>
      </c>
      <c r="D23" s="45" t="n">
        <v>40</v>
      </c>
      <c r="E23" s="45" t="n">
        <v>40</v>
      </c>
      <c r="F23" s="45" t="n">
        <v>35</v>
      </c>
      <c r="G23" s="46" t="n">
        <f aca="false">SUM(D23:F23)</f>
        <v>115</v>
      </c>
      <c r="H23" s="47" t="n">
        <v>12</v>
      </c>
      <c r="I23" s="59" t="n">
        <v>13</v>
      </c>
      <c r="J23" s="59" t="n">
        <v>10</v>
      </c>
      <c r="K23" s="59" t="n">
        <v>10</v>
      </c>
      <c r="L23" s="60" t="n">
        <f aca="false">SUM(I23:K23)</f>
        <v>33</v>
      </c>
      <c r="M23" s="61" t="n">
        <v>7</v>
      </c>
      <c r="N23" s="29" t="n">
        <v>11</v>
      </c>
      <c r="O23" s="29" t="n">
        <v>10</v>
      </c>
      <c r="P23" s="29" t="n">
        <v>10</v>
      </c>
      <c r="Q23" s="30" t="n">
        <f aca="false">SUM(N23:P23)</f>
        <v>31</v>
      </c>
      <c r="R23" s="31" t="n">
        <v>5</v>
      </c>
      <c r="S23" s="49"/>
      <c r="T23" s="33"/>
      <c r="U23" s="34"/>
    </row>
    <row r="24" customFormat="false" ht="13.8" hidden="false" customHeight="false" outlineLevel="0" collapsed="false">
      <c r="A24" s="21" t="s">
        <v>46</v>
      </c>
      <c r="B24" s="22" t="s">
        <v>47</v>
      </c>
      <c r="C24" s="23" t="s">
        <v>24</v>
      </c>
      <c r="D24" s="24" t="n">
        <v>40</v>
      </c>
      <c r="E24" s="24" t="n">
        <v>36</v>
      </c>
      <c r="F24" s="24" t="n">
        <v>30</v>
      </c>
      <c r="G24" s="25" t="n">
        <f aca="false">SUM(D24:F24)</f>
        <v>106</v>
      </c>
      <c r="H24" s="26" t="n">
        <v>6</v>
      </c>
      <c r="I24" s="24" t="n">
        <v>0</v>
      </c>
      <c r="J24" s="64" t="n">
        <v>0</v>
      </c>
      <c r="K24" s="63" t="n">
        <v>0</v>
      </c>
      <c r="L24" s="63" t="n">
        <v>0</v>
      </c>
      <c r="M24" s="64" t="n">
        <v>0</v>
      </c>
      <c r="N24" s="24" t="n">
        <v>0</v>
      </c>
      <c r="O24" s="68" t="n">
        <v>0</v>
      </c>
      <c r="P24" s="68" t="n">
        <v>0</v>
      </c>
      <c r="Q24" s="63" t="n">
        <v>0</v>
      </c>
      <c r="R24" s="63" t="n">
        <v>6</v>
      </c>
      <c r="S24" s="32"/>
      <c r="T24" s="33" t="n">
        <f aca="false">G24+G25</f>
        <v>237</v>
      </c>
      <c r="U24" s="34" t="n">
        <v>6</v>
      </c>
    </row>
    <row r="25" customFormat="false" ht="13.8" hidden="false" customHeight="false" outlineLevel="0" collapsed="false">
      <c r="A25" s="42" t="s">
        <v>48</v>
      </c>
      <c r="B25" s="43" t="s">
        <v>47</v>
      </c>
      <c r="C25" s="44" t="s">
        <v>26</v>
      </c>
      <c r="D25" s="45" t="n">
        <v>50</v>
      </c>
      <c r="E25" s="45" t="n">
        <v>41</v>
      </c>
      <c r="F25" s="45" t="n">
        <v>40</v>
      </c>
      <c r="G25" s="46" t="n">
        <f aca="false">SUM(D25:F25)</f>
        <v>131</v>
      </c>
      <c r="H25" s="47" t="n">
        <v>3</v>
      </c>
      <c r="I25" s="45" t="n">
        <v>0</v>
      </c>
      <c r="J25" s="48" t="n">
        <v>0</v>
      </c>
      <c r="K25" s="47" t="n">
        <v>0</v>
      </c>
      <c r="L25" s="47" t="n">
        <v>0</v>
      </c>
      <c r="M25" s="48" t="n">
        <v>0</v>
      </c>
      <c r="N25" s="45" t="n">
        <v>0</v>
      </c>
      <c r="O25" s="69" t="n">
        <v>0</v>
      </c>
      <c r="P25" s="69" t="n">
        <v>0</v>
      </c>
      <c r="Q25" s="47" t="n">
        <v>0</v>
      </c>
      <c r="R25" s="47" t="n">
        <v>6</v>
      </c>
      <c r="S25" s="49"/>
      <c r="T25" s="33"/>
      <c r="U25" s="34"/>
    </row>
    <row r="26" customFormat="false" ht="13.8" hidden="false" customHeight="false" outlineLevel="0" collapsed="false">
      <c r="A26" s="70" t="s">
        <v>49</v>
      </c>
      <c r="B26" s="43" t="s">
        <v>50</v>
      </c>
      <c r="C26" s="44" t="s">
        <v>26</v>
      </c>
      <c r="D26" s="45" t="n">
        <v>46</v>
      </c>
      <c r="E26" s="45" t="n">
        <v>40</v>
      </c>
      <c r="F26" s="45" t="n">
        <v>40</v>
      </c>
      <c r="G26" s="46" t="n">
        <f aca="false">SUM(D26:F26)</f>
        <v>126</v>
      </c>
      <c r="H26" s="47" t="n">
        <v>7</v>
      </c>
      <c r="I26" s="45" t="n">
        <v>0</v>
      </c>
      <c r="J26" s="48" t="n">
        <v>0</v>
      </c>
      <c r="K26" s="47" t="n">
        <v>0</v>
      </c>
      <c r="L26" s="47" t="n">
        <v>0</v>
      </c>
      <c r="M26" s="48" t="n">
        <v>0</v>
      </c>
      <c r="N26" s="45" t="n">
        <v>0</v>
      </c>
      <c r="O26" s="69" t="n">
        <v>0</v>
      </c>
      <c r="P26" s="69" t="n">
        <v>0</v>
      </c>
      <c r="Q26" s="47" t="n">
        <v>0</v>
      </c>
      <c r="R26" s="47" t="n">
        <v>7</v>
      </c>
      <c r="S26" s="49"/>
      <c r="T26" s="71" t="n">
        <f aca="false">G26</f>
        <v>126</v>
      </c>
      <c r="U26" s="72" t="n">
        <v>7</v>
      </c>
    </row>
    <row r="27" customFormat="false" ht="13.8" hidden="false" customHeight="false" outlineLevel="0" collapsed="false">
      <c r="S27" s="1"/>
      <c r="T27" s="1"/>
      <c r="U27" s="1"/>
    </row>
    <row r="28" customFormat="false" ht="13.8" hidden="false" customHeight="false" outlineLevel="0" collapsed="false">
      <c r="A28" s="73"/>
    </row>
  </sheetData>
  <autoFilter ref="A6:S26"/>
  <mergeCells count="78">
    <mergeCell ref="A1:R1"/>
    <mergeCell ref="A2:R2"/>
    <mergeCell ref="A3:R3"/>
    <mergeCell ref="D5:H5"/>
    <mergeCell ref="I5:M5"/>
    <mergeCell ref="N5:R5"/>
    <mergeCell ref="I7:I8"/>
    <mergeCell ref="J7:J8"/>
    <mergeCell ref="K7:K8"/>
    <mergeCell ref="L7:L8"/>
    <mergeCell ref="M7:M8"/>
    <mergeCell ref="N7:N9"/>
    <mergeCell ref="O7:O9"/>
    <mergeCell ref="P7:P9"/>
    <mergeCell ref="Q7:Q9"/>
    <mergeCell ref="R7:R9"/>
    <mergeCell ref="T7:T9"/>
    <mergeCell ref="U7:U9"/>
    <mergeCell ref="N10:N12"/>
    <mergeCell ref="O10:O12"/>
    <mergeCell ref="P10:P12"/>
    <mergeCell ref="Q10:Q12"/>
    <mergeCell ref="R10:R12"/>
    <mergeCell ref="T10:T12"/>
    <mergeCell ref="U10:U12"/>
    <mergeCell ref="I11:I12"/>
    <mergeCell ref="J11:J12"/>
    <mergeCell ref="K11:K12"/>
    <mergeCell ref="L11:L12"/>
    <mergeCell ref="M11:M12"/>
    <mergeCell ref="I13:I14"/>
    <mergeCell ref="J13:J14"/>
    <mergeCell ref="K13:K14"/>
    <mergeCell ref="L13:L14"/>
    <mergeCell ref="M13:M14"/>
    <mergeCell ref="N13:N16"/>
    <mergeCell ref="O13:O16"/>
    <mergeCell ref="P13:P16"/>
    <mergeCell ref="Q13:Q16"/>
    <mergeCell ref="R13:R16"/>
    <mergeCell ref="T13:T16"/>
    <mergeCell ref="U13:U16"/>
    <mergeCell ref="I15:I16"/>
    <mergeCell ref="J15:J16"/>
    <mergeCell ref="K15:K16"/>
    <mergeCell ref="L15:L16"/>
    <mergeCell ref="M15:M16"/>
    <mergeCell ref="N17:N19"/>
    <mergeCell ref="O17:O19"/>
    <mergeCell ref="P17:P19"/>
    <mergeCell ref="Q17:Q19"/>
    <mergeCell ref="R17:R19"/>
    <mergeCell ref="T17:T19"/>
    <mergeCell ref="U17:U19"/>
    <mergeCell ref="I18:I19"/>
    <mergeCell ref="J18:J19"/>
    <mergeCell ref="K18:K19"/>
    <mergeCell ref="L18:L19"/>
    <mergeCell ref="M18:M19"/>
    <mergeCell ref="I20:I21"/>
    <mergeCell ref="J20:J21"/>
    <mergeCell ref="K20:K21"/>
    <mergeCell ref="L20:L21"/>
    <mergeCell ref="M20:M21"/>
    <mergeCell ref="N20:N23"/>
    <mergeCell ref="O20:O23"/>
    <mergeCell ref="P20:P23"/>
    <mergeCell ref="Q20:Q23"/>
    <mergeCell ref="R20:R23"/>
    <mergeCell ref="T20:T23"/>
    <mergeCell ref="U20:U23"/>
    <mergeCell ref="I22:I23"/>
    <mergeCell ref="J22:J23"/>
    <mergeCell ref="K22:K23"/>
    <mergeCell ref="L22:L23"/>
    <mergeCell ref="M22:M23"/>
    <mergeCell ref="T24:T25"/>
    <mergeCell ref="U24:U25"/>
  </mergeCells>
  <printOptions headings="false" gridLines="false" gridLinesSet="true" horizontalCentered="false" verticalCentered="false"/>
  <pageMargins left="0.165277777777778" right="0.165277777777778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9" activeCellId="0" sqref="A9"/>
    </sheetView>
  </sheetViews>
  <sheetFormatPr defaultColWidth="12.25390625" defaultRowHeight="13.8" zeroHeight="false" outlineLevelRow="0" outlineLevelCol="0"/>
  <cols>
    <col collapsed="false" customWidth="true" hidden="false" outlineLevel="0" max="1" min="1" style="1" width="20.01"/>
    <col collapsed="false" customWidth="true" hidden="false" outlineLevel="0" max="2" min="2" style="1" width="15.28"/>
    <col collapsed="false" customWidth="true" hidden="false" outlineLevel="0" max="3" min="3" style="2" width="6.12"/>
    <col collapsed="false" customWidth="true" hidden="false" outlineLevel="0" max="4" min="4" style="1" width="7.8"/>
    <col collapsed="false" customWidth="true" hidden="false" outlineLevel="0" max="7" min="5" style="1" width="6.38"/>
    <col collapsed="false" customWidth="true" hidden="false" outlineLevel="0" max="8" min="8" style="3" width="6.38"/>
    <col collapsed="false" customWidth="true" hidden="false" outlineLevel="0" max="10" min="9" style="1" width="11.52"/>
    <col collapsed="false" customWidth="false" hidden="false" outlineLevel="0" max="1006" min="11" style="1" width="12.24"/>
    <col collapsed="false" customWidth="true" hidden="false" outlineLevel="0" max="1007" min="1007" style="1" width="11.52"/>
    <col collapsed="false" customWidth="true" hidden="false" outlineLevel="0" max="1024" min="1008" style="0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customFormat="false" ht="13.8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8"/>
    </row>
    <row r="5" customFormat="false" ht="13.8" hidden="false" customHeight="false" outlineLevel="0" collapsed="false">
      <c r="B5" s="9"/>
      <c r="C5" s="10"/>
      <c r="D5" s="11" t="s">
        <v>3</v>
      </c>
      <c r="E5" s="11"/>
      <c r="F5" s="11"/>
      <c r="G5" s="11"/>
      <c r="H5" s="11"/>
    </row>
    <row r="6" s="20" customFormat="true" ht="19" hidden="false" customHeight="false" outlineLevel="0" collapsed="false">
      <c r="A6" s="74" t="s">
        <v>7</v>
      </c>
      <c r="B6" s="74" t="s">
        <v>8</v>
      </c>
      <c r="C6" s="74" t="s">
        <v>9</v>
      </c>
      <c r="D6" s="75" t="s">
        <v>10</v>
      </c>
      <c r="E6" s="75" t="s">
        <v>11</v>
      </c>
      <c r="F6" s="75" t="s">
        <v>12</v>
      </c>
      <c r="G6" s="75" t="s">
        <v>13</v>
      </c>
      <c r="H6" s="75" t="s">
        <v>14</v>
      </c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.8" hidden="false" customHeight="false" outlineLevel="0" collapsed="false">
      <c r="A7" s="76" t="s">
        <v>32</v>
      </c>
      <c r="B7" s="36" t="s">
        <v>33</v>
      </c>
      <c r="C7" s="37" t="s">
        <v>24</v>
      </c>
      <c r="D7" s="38" t="n">
        <v>46</v>
      </c>
      <c r="E7" s="38" t="n">
        <v>40</v>
      </c>
      <c r="F7" s="38" t="n">
        <v>40</v>
      </c>
      <c r="G7" s="39" t="n">
        <f aca="false">SUM(D7:F7)</f>
        <v>126</v>
      </c>
      <c r="H7" s="57" t="n">
        <v>1</v>
      </c>
    </row>
    <row r="8" customFormat="false" ht="13.8" hidden="false" customHeight="false" outlineLevel="0" collapsed="false">
      <c r="A8" s="77" t="s">
        <v>22</v>
      </c>
      <c r="B8" s="36" t="s">
        <v>23</v>
      </c>
      <c r="C8" s="37" t="s">
        <v>24</v>
      </c>
      <c r="D8" s="38" t="n">
        <v>45</v>
      </c>
      <c r="E8" s="38" t="n">
        <v>40</v>
      </c>
      <c r="F8" s="38" t="n">
        <v>40</v>
      </c>
      <c r="G8" s="39" t="n">
        <f aca="false">SUM(D8:F8)</f>
        <v>125</v>
      </c>
      <c r="H8" s="57" t="n">
        <v>2</v>
      </c>
    </row>
    <row r="9" customFormat="false" ht="13.8" hidden="false" customHeight="false" outlineLevel="0" collapsed="false">
      <c r="A9" s="78" t="s">
        <v>30</v>
      </c>
      <c r="B9" s="36" t="s">
        <v>29</v>
      </c>
      <c r="C9" s="37" t="s">
        <v>24</v>
      </c>
      <c r="D9" s="38" t="n">
        <v>42</v>
      </c>
      <c r="E9" s="38" t="n">
        <v>40</v>
      </c>
      <c r="F9" s="38" t="n">
        <v>40</v>
      </c>
      <c r="G9" s="39" t="n">
        <f aca="false">SUM(D9:F9)</f>
        <v>122</v>
      </c>
      <c r="H9" s="57" t="n">
        <v>3</v>
      </c>
    </row>
    <row r="10" customFormat="false" ht="13.8" hidden="false" customHeight="false" outlineLevel="0" collapsed="false">
      <c r="A10" s="76" t="s">
        <v>35</v>
      </c>
      <c r="B10" s="36" t="s">
        <v>33</v>
      </c>
      <c r="C10" s="37" t="s">
        <v>24</v>
      </c>
      <c r="D10" s="38" t="n">
        <v>40</v>
      </c>
      <c r="E10" s="38" t="n">
        <v>40</v>
      </c>
      <c r="F10" s="38" t="n">
        <v>38</v>
      </c>
      <c r="G10" s="39" t="n">
        <f aca="false">SUM(D10:F10)</f>
        <v>118</v>
      </c>
      <c r="H10" s="57" t="n">
        <v>4</v>
      </c>
    </row>
    <row r="11" customFormat="false" ht="13.8" hidden="false" customHeight="false" outlineLevel="0" collapsed="false">
      <c r="A11" s="79" t="s">
        <v>41</v>
      </c>
      <c r="B11" s="36" t="s">
        <v>42</v>
      </c>
      <c r="C11" s="37" t="s">
        <v>24</v>
      </c>
      <c r="D11" s="38" t="n">
        <v>40</v>
      </c>
      <c r="E11" s="38" t="n">
        <v>40</v>
      </c>
      <c r="F11" s="38" t="n">
        <v>36</v>
      </c>
      <c r="G11" s="39" t="n">
        <f aca="false">SUM(D11:F11)</f>
        <v>116</v>
      </c>
      <c r="H11" s="57" t="n">
        <v>5</v>
      </c>
    </row>
    <row r="12" customFormat="false" ht="13.8" hidden="false" customHeight="false" outlineLevel="0" collapsed="false">
      <c r="A12" s="77" t="s">
        <v>46</v>
      </c>
      <c r="B12" s="36" t="s">
        <v>47</v>
      </c>
      <c r="C12" s="37" t="s">
        <v>24</v>
      </c>
      <c r="D12" s="38" t="n">
        <v>40</v>
      </c>
      <c r="E12" s="38" t="n">
        <v>36</v>
      </c>
      <c r="F12" s="38" t="n">
        <v>30</v>
      </c>
      <c r="G12" s="39" t="n">
        <f aca="false">SUM(D12:F12)</f>
        <v>106</v>
      </c>
      <c r="H12" s="57" t="n">
        <v>6</v>
      </c>
    </row>
    <row r="13" customFormat="false" ht="13.8" hidden="false" customHeight="false" outlineLevel="0" collapsed="false">
      <c r="A13" s="78" t="s">
        <v>39</v>
      </c>
      <c r="B13" s="36" t="s">
        <v>38</v>
      </c>
      <c r="C13" s="37" t="s">
        <v>24</v>
      </c>
      <c r="D13" s="38" t="n">
        <v>37</v>
      </c>
      <c r="E13" s="38" t="n">
        <v>30</v>
      </c>
      <c r="F13" s="38" t="n">
        <v>30</v>
      </c>
      <c r="G13" s="39" t="n">
        <f aca="false">SUM(D13:F13)</f>
        <v>97</v>
      </c>
      <c r="H13" s="57" t="n">
        <v>7</v>
      </c>
    </row>
    <row r="14" customFormat="false" ht="13.8" hidden="false" customHeight="false" outlineLevel="0" collapsed="false">
      <c r="A14" s="79" t="s">
        <v>44</v>
      </c>
      <c r="B14" s="36" t="s">
        <v>42</v>
      </c>
      <c r="C14" s="37" t="s">
        <v>24</v>
      </c>
      <c r="D14" s="38" t="n">
        <v>35</v>
      </c>
      <c r="E14" s="38" t="n">
        <v>30</v>
      </c>
      <c r="F14" s="38" t="n">
        <v>30</v>
      </c>
      <c r="G14" s="39" t="n">
        <f aca="false">SUM(D14:F14)</f>
        <v>95</v>
      </c>
      <c r="H14" s="57" t="n">
        <v>8</v>
      </c>
    </row>
    <row r="15" customFormat="false" ht="13.8" hidden="false" customHeight="false" outlineLevel="0" collapsed="false">
      <c r="A15" s="80" t="s">
        <v>31</v>
      </c>
      <c r="B15" s="36" t="s">
        <v>29</v>
      </c>
      <c r="C15" s="37" t="s">
        <v>26</v>
      </c>
      <c r="D15" s="38" t="n">
        <v>50</v>
      </c>
      <c r="E15" s="38" t="n">
        <v>46</v>
      </c>
      <c r="F15" s="38" t="n">
        <v>40</v>
      </c>
      <c r="G15" s="39" t="n">
        <f aca="false">SUM(D15:F15)</f>
        <v>136</v>
      </c>
      <c r="H15" s="40" t="n">
        <v>1</v>
      </c>
    </row>
    <row r="16" customFormat="false" ht="13.8" hidden="false" customHeight="false" outlineLevel="0" collapsed="false">
      <c r="A16" s="81" t="s">
        <v>40</v>
      </c>
      <c r="B16" s="36" t="s">
        <v>38</v>
      </c>
      <c r="C16" s="37" t="s">
        <v>26</v>
      </c>
      <c r="D16" s="38" t="n">
        <v>50</v>
      </c>
      <c r="E16" s="38" t="n">
        <v>42</v>
      </c>
      <c r="F16" s="38" t="n">
        <v>40</v>
      </c>
      <c r="G16" s="39" t="n">
        <f aca="false">SUM(D16:F16)</f>
        <v>132</v>
      </c>
      <c r="H16" s="40" t="n">
        <v>2</v>
      </c>
    </row>
    <row r="17" customFormat="false" ht="13.8" hidden="false" customHeight="false" outlineLevel="0" collapsed="false">
      <c r="A17" s="77" t="s">
        <v>48</v>
      </c>
      <c r="B17" s="36" t="s">
        <v>47</v>
      </c>
      <c r="C17" s="37" t="s">
        <v>26</v>
      </c>
      <c r="D17" s="38" t="n">
        <v>50</v>
      </c>
      <c r="E17" s="38" t="n">
        <v>41</v>
      </c>
      <c r="F17" s="38" t="n">
        <v>40</v>
      </c>
      <c r="G17" s="39" t="n">
        <f aca="false">SUM(D17:F17)</f>
        <v>131</v>
      </c>
      <c r="H17" s="40" t="n">
        <v>3</v>
      </c>
    </row>
    <row r="18" customFormat="false" ht="13.8" hidden="false" customHeight="false" outlineLevel="0" collapsed="false">
      <c r="A18" s="77" t="s">
        <v>25</v>
      </c>
      <c r="B18" s="36" t="s">
        <v>23</v>
      </c>
      <c r="C18" s="37" t="s">
        <v>26</v>
      </c>
      <c r="D18" s="38" t="n">
        <v>49</v>
      </c>
      <c r="E18" s="38" t="n">
        <v>40</v>
      </c>
      <c r="F18" s="38" t="n">
        <v>40</v>
      </c>
      <c r="G18" s="39" t="n">
        <f aca="false">SUM(D18:F18)</f>
        <v>129</v>
      </c>
      <c r="H18" s="40" t="n">
        <v>4</v>
      </c>
    </row>
    <row r="19" customFormat="false" ht="13.8" hidden="false" customHeight="false" outlineLevel="0" collapsed="false">
      <c r="A19" s="79" t="s">
        <v>43</v>
      </c>
      <c r="B19" s="36" t="s">
        <v>42</v>
      </c>
      <c r="C19" s="37" t="s">
        <v>26</v>
      </c>
      <c r="D19" s="38" t="n">
        <v>47</v>
      </c>
      <c r="E19" s="38" t="n">
        <v>40</v>
      </c>
      <c r="F19" s="38" t="n">
        <v>40</v>
      </c>
      <c r="G19" s="39" t="n">
        <f aca="false">SUM(D19:F19)</f>
        <v>127</v>
      </c>
      <c r="H19" s="40" t="n">
        <v>5</v>
      </c>
    </row>
    <row r="20" customFormat="false" ht="13.8" hidden="false" customHeight="false" outlineLevel="0" collapsed="false">
      <c r="A20" s="82" t="s">
        <v>36</v>
      </c>
      <c r="B20" s="36" t="s">
        <v>33</v>
      </c>
      <c r="C20" s="37" t="s">
        <v>26</v>
      </c>
      <c r="D20" s="38" t="n">
        <v>46</v>
      </c>
      <c r="E20" s="38" t="n">
        <v>40</v>
      </c>
      <c r="F20" s="38" t="n">
        <v>40</v>
      </c>
      <c r="G20" s="39" t="n">
        <f aca="false">SUM(D20:F20)</f>
        <v>126</v>
      </c>
      <c r="H20" s="40" t="n">
        <v>6</v>
      </c>
    </row>
    <row r="21" customFormat="false" ht="13.8" hidden="false" customHeight="false" outlineLevel="0" collapsed="false">
      <c r="A21" s="78" t="s">
        <v>49</v>
      </c>
      <c r="B21" s="36" t="s">
        <v>50</v>
      </c>
      <c r="C21" s="37" t="s">
        <v>26</v>
      </c>
      <c r="D21" s="38" t="n">
        <v>46</v>
      </c>
      <c r="E21" s="38" t="n">
        <v>40</v>
      </c>
      <c r="F21" s="38" t="n">
        <v>40</v>
      </c>
      <c r="G21" s="39" t="n">
        <f aca="false">SUM(D21:F21)</f>
        <v>126</v>
      </c>
      <c r="H21" s="40" t="n">
        <v>7</v>
      </c>
    </row>
    <row r="22" customFormat="false" ht="13.8" hidden="false" customHeight="false" outlineLevel="0" collapsed="false">
      <c r="A22" s="78" t="s">
        <v>37</v>
      </c>
      <c r="B22" s="36" t="s">
        <v>38</v>
      </c>
      <c r="C22" s="37" t="s">
        <v>26</v>
      </c>
      <c r="D22" s="38" t="n">
        <v>45</v>
      </c>
      <c r="E22" s="38" t="n">
        <v>40</v>
      </c>
      <c r="F22" s="38" t="n">
        <v>40</v>
      </c>
      <c r="G22" s="39" t="n">
        <f aca="false">SUM(D22:F22)</f>
        <v>125</v>
      </c>
      <c r="H22" s="40" t="n">
        <v>8</v>
      </c>
    </row>
    <row r="23" customFormat="false" ht="13.8" hidden="false" customHeight="false" outlineLevel="0" collapsed="false">
      <c r="A23" s="76" t="s">
        <v>34</v>
      </c>
      <c r="B23" s="36" t="s">
        <v>33</v>
      </c>
      <c r="C23" s="37" t="s">
        <v>26</v>
      </c>
      <c r="D23" s="38" t="n">
        <v>45</v>
      </c>
      <c r="E23" s="38" t="n">
        <v>40</v>
      </c>
      <c r="F23" s="38" t="n">
        <v>40</v>
      </c>
      <c r="G23" s="39" t="n">
        <f aca="false">SUM(D23:F23)</f>
        <v>125</v>
      </c>
      <c r="H23" s="40" t="n">
        <v>9</v>
      </c>
    </row>
    <row r="24" customFormat="false" ht="13.8" hidden="false" customHeight="false" outlineLevel="0" collapsed="false">
      <c r="A24" s="83" t="s">
        <v>27</v>
      </c>
      <c r="B24" s="36" t="s">
        <v>23</v>
      </c>
      <c r="C24" s="37" t="s">
        <v>26</v>
      </c>
      <c r="D24" s="38" t="n">
        <v>44</v>
      </c>
      <c r="E24" s="38" t="n">
        <v>40</v>
      </c>
      <c r="F24" s="38" t="n">
        <v>40</v>
      </c>
      <c r="G24" s="39" t="n">
        <f aca="false">SUM(D24:F24)</f>
        <v>124</v>
      </c>
      <c r="H24" s="40" t="n">
        <v>10</v>
      </c>
    </row>
    <row r="25" customFormat="false" ht="13.8" hidden="false" customHeight="false" outlineLevel="0" collapsed="false">
      <c r="A25" s="80" t="s">
        <v>28</v>
      </c>
      <c r="B25" s="36" t="s">
        <v>29</v>
      </c>
      <c r="C25" s="37" t="s">
        <v>26</v>
      </c>
      <c r="D25" s="38" t="n">
        <v>42</v>
      </c>
      <c r="E25" s="38" t="n">
        <v>40</v>
      </c>
      <c r="F25" s="38" t="n">
        <v>40</v>
      </c>
      <c r="G25" s="39" t="n">
        <f aca="false">SUM(D25:F25)</f>
        <v>122</v>
      </c>
      <c r="H25" s="40" t="n">
        <v>11</v>
      </c>
    </row>
    <row r="26" customFormat="false" ht="13.8" hidden="false" customHeight="false" outlineLevel="0" collapsed="false">
      <c r="A26" s="79" t="s">
        <v>45</v>
      </c>
      <c r="B26" s="36" t="s">
        <v>42</v>
      </c>
      <c r="C26" s="37" t="s">
        <v>26</v>
      </c>
      <c r="D26" s="38" t="n">
        <v>40</v>
      </c>
      <c r="E26" s="38" t="n">
        <v>40</v>
      </c>
      <c r="F26" s="38" t="n">
        <v>35</v>
      </c>
      <c r="G26" s="39" t="n">
        <f aca="false">SUM(D26:F26)</f>
        <v>115</v>
      </c>
      <c r="H26" s="40" t="n">
        <v>12</v>
      </c>
    </row>
    <row r="28" customFormat="false" ht="13.8" hidden="false" customHeight="false" outlineLevel="0" collapsed="false">
      <c r="A28" s="73"/>
    </row>
  </sheetData>
  <autoFilter ref="A6:H26"/>
  <mergeCells count="4">
    <mergeCell ref="A1:H1"/>
    <mergeCell ref="A2:H2"/>
    <mergeCell ref="A3:H3"/>
    <mergeCell ref="D5:H5"/>
  </mergeCells>
  <printOptions headings="false" gridLines="false" gridLinesSet="true" horizontalCentered="false" verticalCentered="false"/>
  <pageMargins left="0.165277777777778" right="0.165277777777778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8" activeCellId="0" sqref="A8"/>
    </sheetView>
  </sheetViews>
  <sheetFormatPr defaultColWidth="12.25390625" defaultRowHeight="13.8" zeroHeight="false" outlineLevelRow="0" outlineLevelCol="0"/>
  <cols>
    <col collapsed="false" customWidth="true" hidden="false" outlineLevel="0" max="1" min="1" style="1" width="20.01"/>
    <col collapsed="false" customWidth="true" hidden="false" outlineLevel="0" max="2" min="2" style="1" width="15.28"/>
    <col collapsed="false" customWidth="true" hidden="false" outlineLevel="0" max="3" min="3" style="2" width="6.12"/>
    <col collapsed="false" customWidth="true" hidden="false" outlineLevel="0" max="4" min="4" style="1" width="6.38"/>
    <col collapsed="false" customWidth="true" hidden="false" outlineLevel="0" max="5" min="5" style="3" width="7.64"/>
    <col collapsed="false" customWidth="true" hidden="false" outlineLevel="0" max="8" min="6" style="3" width="6.38"/>
    <col collapsed="false" customWidth="true" hidden="false" outlineLevel="0" max="10" min="9" style="1" width="11.52"/>
    <col collapsed="false" customWidth="false" hidden="false" outlineLevel="0" max="1006" min="11" style="1" width="12.24"/>
    <col collapsed="false" customWidth="true" hidden="false" outlineLevel="0" max="1007" min="1007" style="1" width="11.52"/>
    <col collapsed="false" customWidth="true" hidden="false" outlineLevel="0" max="1024" min="1008" style="0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customFormat="false" ht="13.8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8"/>
    </row>
    <row r="5" customFormat="false" ht="13.8" hidden="false" customHeight="false" outlineLevel="0" collapsed="false">
      <c r="B5" s="9"/>
      <c r="C5" s="10"/>
      <c r="D5" s="11" t="s">
        <v>4</v>
      </c>
      <c r="E5" s="11"/>
      <c r="F5" s="11"/>
      <c r="G5" s="11"/>
      <c r="H5" s="11"/>
    </row>
    <row r="6" s="20" customFormat="true" ht="19" hidden="false" customHeight="false" outlineLevel="0" collapsed="false">
      <c r="A6" s="74" t="s">
        <v>7</v>
      </c>
      <c r="B6" s="74" t="s">
        <v>8</v>
      </c>
      <c r="C6" s="74" t="s">
        <v>9</v>
      </c>
      <c r="D6" s="75" t="s">
        <v>15</v>
      </c>
      <c r="E6" s="75" t="s">
        <v>16</v>
      </c>
      <c r="F6" s="75" t="s">
        <v>17</v>
      </c>
      <c r="G6" s="75" t="s">
        <v>13</v>
      </c>
      <c r="H6" s="75" t="s">
        <v>14</v>
      </c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.8" hidden="false" customHeight="false" outlineLevel="0" collapsed="false">
      <c r="A7" s="77" t="s">
        <v>22</v>
      </c>
      <c r="B7" s="36" t="s">
        <v>23</v>
      </c>
      <c r="C7" s="37" t="s">
        <v>24</v>
      </c>
      <c r="D7" s="52" t="n">
        <v>40</v>
      </c>
      <c r="E7" s="52" t="n">
        <v>31</v>
      </c>
      <c r="F7" s="52" t="n">
        <v>30</v>
      </c>
      <c r="G7" s="53" t="n">
        <f aca="false">SUM(D7:F7)</f>
        <v>101</v>
      </c>
      <c r="H7" s="53" t="n">
        <v>1</v>
      </c>
    </row>
    <row r="8" customFormat="false" ht="13.8" hidden="false" customHeight="false" outlineLevel="0" collapsed="false">
      <c r="A8" s="77" t="s">
        <v>25</v>
      </c>
      <c r="B8" s="36" t="s">
        <v>23</v>
      </c>
      <c r="C8" s="37" t="s">
        <v>26</v>
      </c>
      <c r="D8" s="52" t="n">
        <v>40</v>
      </c>
      <c r="E8" s="52" t="n">
        <v>31</v>
      </c>
      <c r="F8" s="52" t="n">
        <v>30</v>
      </c>
      <c r="G8" s="53" t="n">
        <f aca="false">SUM(D8:F8)</f>
        <v>101</v>
      </c>
      <c r="H8" s="53" t="n">
        <v>1</v>
      </c>
    </row>
    <row r="9" customFormat="false" ht="13.8" hidden="false" customHeight="false" outlineLevel="0" collapsed="false">
      <c r="A9" s="76" t="s">
        <v>32</v>
      </c>
      <c r="B9" s="36" t="s">
        <v>33</v>
      </c>
      <c r="C9" s="37" t="s">
        <v>24</v>
      </c>
      <c r="D9" s="52" t="n">
        <v>36</v>
      </c>
      <c r="E9" s="52" t="n">
        <v>30</v>
      </c>
      <c r="F9" s="52" t="n">
        <v>30</v>
      </c>
      <c r="G9" s="53" t="n">
        <f aca="false">SUM(D9:F9)</f>
        <v>96</v>
      </c>
      <c r="H9" s="57" t="n">
        <v>2</v>
      </c>
    </row>
    <row r="10" customFormat="false" ht="13.8" hidden="false" customHeight="false" outlineLevel="0" collapsed="false">
      <c r="A10" s="76" t="s">
        <v>34</v>
      </c>
      <c r="B10" s="36" t="s">
        <v>33</v>
      </c>
      <c r="C10" s="37" t="s">
        <v>26</v>
      </c>
      <c r="D10" s="52" t="n">
        <v>36</v>
      </c>
      <c r="E10" s="52" t="n">
        <v>30</v>
      </c>
      <c r="F10" s="52" t="n">
        <v>30</v>
      </c>
      <c r="G10" s="53" t="n">
        <f aca="false">SUM(D10:F10)</f>
        <v>96</v>
      </c>
      <c r="H10" s="57" t="n">
        <v>2</v>
      </c>
    </row>
    <row r="11" customFormat="false" ht="13.8" hidden="false" customHeight="false" outlineLevel="0" collapsed="false">
      <c r="A11" s="76" t="s">
        <v>35</v>
      </c>
      <c r="B11" s="36" t="s">
        <v>33</v>
      </c>
      <c r="C11" s="37" t="s">
        <v>24</v>
      </c>
      <c r="D11" s="52" t="n">
        <v>34</v>
      </c>
      <c r="E11" s="52" t="n">
        <v>30</v>
      </c>
      <c r="F11" s="52" t="n">
        <v>30</v>
      </c>
      <c r="G11" s="53" t="n">
        <f aca="false">SUM(D11:F11)</f>
        <v>94</v>
      </c>
      <c r="H11" s="57" t="n">
        <v>3</v>
      </c>
    </row>
    <row r="12" customFormat="false" ht="13.8" hidden="false" customHeight="false" outlineLevel="0" collapsed="false">
      <c r="A12" s="82" t="s">
        <v>36</v>
      </c>
      <c r="B12" s="36" t="s">
        <v>33</v>
      </c>
      <c r="C12" s="37" t="s">
        <v>26</v>
      </c>
      <c r="D12" s="52" t="n">
        <v>34</v>
      </c>
      <c r="E12" s="52" t="n">
        <v>30</v>
      </c>
      <c r="F12" s="52" t="n">
        <v>30</v>
      </c>
      <c r="G12" s="53" t="n">
        <f aca="false">SUM(D12:F12)</f>
        <v>94</v>
      </c>
      <c r="H12" s="57" t="n">
        <v>3</v>
      </c>
    </row>
    <row r="13" customFormat="false" ht="13.8" hidden="false" customHeight="false" outlineLevel="0" collapsed="false">
      <c r="A13" s="78" t="s">
        <v>30</v>
      </c>
      <c r="B13" s="36" t="s">
        <v>29</v>
      </c>
      <c r="C13" s="37" t="s">
        <v>24</v>
      </c>
      <c r="D13" s="52" t="n">
        <v>34</v>
      </c>
      <c r="E13" s="52" t="n">
        <v>30</v>
      </c>
      <c r="F13" s="52" t="n">
        <v>30</v>
      </c>
      <c r="G13" s="53" t="n">
        <f aca="false">SUM(D13:F13)</f>
        <v>94</v>
      </c>
      <c r="H13" s="57" t="n">
        <v>4</v>
      </c>
    </row>
    <row r="14" customFormat="false" ht="13.8" hidden="false" customHeight="false" outlineLevel="0" collapsed="false">
      <c r="A14" s="80" t="s">
        <v>31</v>
      </c>
      <c r="B14" s="36" t="s">
        <v>29</v>
      </c>
      <c r="C14" s="37" t="s">
        <v>26</v>
      </c>
      <c r="D14" s="52" t="n">
        <v>34</v>
      </c>
      <c r="E14" s="52" t="n">
        <v>30</v>
      </c>
      <c r="F14" s="52" t="n">
        <v>30</v>
      </c>
      <c r="G14" s="53" t="n">
        <f aca="false">SUM(D14:F14)</f>
        <v>94</v>
      </c>
      <c r="H14" s="57" t="n">
        <v>4</v>
      </c>
    </row>
    <row r="15" customFormat="false" ht="13.8" hidden="false" customHeight="false" outlineLevel="0" collapsed="false">
      <c r="A15" s="78" t="s">
        <v>39</v>
      </c>
      <c r="B15" s="36" t="s">
        <v>38</v>
      </c>
      <c r="C15" s="37" t="s">
        <v>24</v>
      </c>
      <c r="D15" s="52" t="n">
        <v>30</v>
      </c>
      <c r="E15" s="52" t="n">
        <v>20</v>
      </c>
      <c r="F15" s="52" t="n">
        <v>20</v>
      </c>
      <c r="G15" s="53" t="n">
        <f aca="false">SUM(D15:F15)</f>
        <v>70</v>
      </c>
      <c r="H15" s="57" t="n">
        <v>5</v>
      </c>
    </row>
    <row r="16" customFormat="false" ht="13.8" hidden="false" customHeight="false" outlineLevel="0" collapsed="false">
      <c r="A16" s="81" t="s">
        <v>40</v>
      </c>
      <c r="B16" s="36" t="s">
        <v>38</v>
      </c>
      <c r="C16" s="37" t="s">
        <v>26</v>
      </c>
      <c r="D16" s="52" t="n">
        <v>30</v>
      </c>
      <c r="E16" s="52" t="n">
        <v>20</v>
      </c>
      <c r="F16" s="52" t="n">
        <v>20</v>
      </c>
      <c r="G16" s="53" t="n">
        <f aca="false">SUM(D16:F16)</f>
        <v>70</v>
      </c>
      <c r="H16" s="57" t="n">
        <v>5</v>
      </c>
    </row>
    <row r="17" customFormat="false" ht="13.8" hidden="false" customHeight="false" outlineLevel="0" collapsed="false">
      <c r="A17" s="79" t="s">
        <v>41</v>
      </c>
      <c r="B17" s="36" t="s">
        <v>42</v>
      </c>
      <c r="C17" s="37" t="s">
        <v>24</v>
      </c>
      <c r="D17" s="52" t="n">
        <v>20</v>
      </c>
      <c r="E17" s="52" t="n">
        <v>20</v>
      </c>
      <c r="F17" s="52" t="n">
        <v>20</v>
      </c>
      <c r="G17" s="53" t="n">
        <f aca="false">SUM(D17:F17)</f>
        <v>60</v>
      </c>
      <c r="H17" s="57" t="n">
        <v>6</v>
      </c>
    </row>
    <row r="18" customFormat="false" ht="13.8" hidden="false" customHeight="false" outlineLevel="0" collapsed="false">
      <c r="A18" s="79" t="s">
        <v>43</v>
      </c>
      <c r="B18" s="36" t="s">
        <v>42</v>
      </c>
      <c r="C18" s="37" t="s">
        <v>26</v>
      </c>
      <c r="D18" s="52" t="n">
        <v>20</v>
      </c>
      <c r="E18" s="52" t="n">
        <v>20</v>
      </c>
      <c r="F18" s="52" t="n">
        <v>20</v>
      </c>
      <c r="G18" s="53" t="n">
        <f aca="false">SUM(D18:F18)</f>
        <v>60</v>
      </c>
      <c r="H18" s="57" t="n">
        <v>6</v>
      </c>
    </row>
    <row r="19" customFormat="false" ht="13.8" hidden="false" customHeight="false" outlineLevel="0" collapsed="false">
      <c r="A19" s="79" t="s">
        <v>44</v>
      </c>
      <c r="B19" s="36" t="s">
        <v>42</v>
      </c>
      <c r="C19" s="37" t="s">
        <v>24</v>
      </c>
      <c r="D19" s="52" t="n">
        <v>13</v>
      </c>
      <c r="E19" s="52" t="n">
        <v>10</v>
      </c>
      <c r="F19" s="52" t="n">
        <v>10</v>
      </c>
      <c r="G19" s="53" t="n">
        <f aca="false">SUM(D19:F19)</f>
        <v>33</v>
      </c>
      <c r="H19" s="57" t="n">
        <v>7</v>
      </c>
    </row>
    <row r="20" customFormat="false" ht="13.8" hidden="false" customHeight="false" outlineLevel="0" collapsed="false">
      <c r="A20" s="79" t="s">
        <v>45</v>
      </c>
      <c r="B20" s="36" t="s">
        <v>42</v>
      </c>
      <c r="C20" s="37" t="s">
        <v>26</v>
      </c>
      <c r="D20" s="52" t="n">
        <v>13</v>
      </c>
      <c r="E20" s="52" t="n">
        <v>10</v>
      </c>
      <c r="F20" s="52" t="n">
        <v>10</v>
      </c>
      <c r="G20" s="53" t="n">
        <f aca="false">SUM(D20:F20)</f>
        <v>33</v>
      </c>
      <c r="H20" s="57" t="n">
        <v>7</v>
      </c>
    </row>
    <row r="22" customFormat="false" ht="13.8" hidden="false" customHeight="false" outlineLevel="0" collapsed="false">
      <c r="A22" s="73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H20"/>
  <mergeCells count="39">
    <mergeCell ref="A1:H1"/>
    <mergeCell ref="A2:H2"/>
    <mergeCell ref="A3:H3"/>
    <mergeCell ref="D5:H5"/>
    <mergeCell ref="D7:D8"/>
    <mergeCell ref="E7:E8"/>
    <mergeCell ref="F7:F8"/>
    <mergeCell ref="G7:G8"/>
    <mergeCell ref="H7:H8"/>
    <mergeCell ref="D9:D10"/>
    <mergeCell ref="E9:E10"/>
    <mergeCell ref="F9:F10"/>
    <mergeCell ref="G9:G10"/>
    <mergeCell ref="H9:H10"/>
    <mergeCell ref="D11:D12"/>
    <mergeCell ref="E11:E12"/>
    <mergeCell ref="F11:F12"/>
    <mergeCell ref="G11:G12"/>
    <mergeCell ref="H11:H12"/>
    <mergeCell ref="D13:D14"/>
    <mergeCell ref="E13:E14"/>
    <mergeCell ref="F13:F14"/>
    <mergeCell ref="G13:G14"/>
    <mergeCell ref="H13:H14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D19:D20"/>
    <mergeCell ref="E19:E20"/>
    <mergeCell ref="F19:F20"/>
    <mergeCell ref="G19:G20"/>
    <mergeCell ref="H19:H20"/>
  </mergeCells>
  <printOptions headings="false" gridLines="false" gridLinesSet="true" horizontalCentered="false" verticalCentered="false"/>
  <pageMargins left="0.165277777777778" right="0.165277777777778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8" activeCellId="0" sqref="A8"/>
    </sheetView>
  </sheetViews>
  <sheetFormatPr defaultColWidth="12.25390625" defaultRowHeight="13.8" zeroHeight="false" outlineLevelRow="0" outlineLevelCol="0"/>
  <cols>
    <col collapsed="false" customWidth="true" hidden="false" outlineLevel="0" max="1" min="1" style="1" width="20.01"/>
    <col collapsed="false" customWidth="true" hidden="false" outlineLevel="0" max="2" min="2" style="1" width="15.28"/>
    <col collapsed="false" customWidth="true" hidden="false" outlineLevel="0" max="3" min="3" style="2" width="6.12"/>
    <col collapsed="false" customWidth="true" hidden="false" outlineLevel="0" max="4" min="4" style="1" width="6.67"/>
    <col collapsed="false" customWidth="true" hidden="false" outlineLevel="0" max="8" min="5" style="1" width="6.38"/>
    <col collapsed="false" customWidth="true" hidden="true" outlineLevel="0" max="9" min="9" style="3" width="8.06"/>
    <col collapsed="false" customWidth="true" hidden="false" outlineLevel="0" max="11" min="10" style="1" width="11.52"/>
    <col collapsed="false" customWidth="false" hidden="false" outlineLevel="0" max="1007" min="12" style="1" width="12.24"/>
    <col collapsed="false" customWidth="true" hidden="false" outlineLevel="0" max="1008" min="1008" style="1" width="11.52"/>
    <col collapsed="false" customWidth="true" hidden="false" outlineLevel="0" max="1024" min="1009" style="0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customFormat="false" ht="13.8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customFormat="false" ht="13.8" hidden="false" customHeight="false" outlineLevel="0" collapsed="false">
      <c r="B5" s="9"/>
      <c r="C5" s="10"/>
      <c r="D5" s="11" t="s">
        <v>5</v>
      </c>
      <c r="E5" s="11"/>
      <c r="F5" s="11"/>
      <c r="G5" s="11"/>
      <c r="H5" s="11"/>
      <c r="I5" s="12"/>
    </row>
    <row r="6" s="20" customFormat="true" ht="24" hidden="false" customHeight="false" outlineLevel="0" collapsed="false">
      <c r="A6" s="74" t="s">
        <v>7</v>
      </c>
      <c r="B6" s="74" t="s">
        <v>8</v>
      </c>
      <c r="C6" s="74" t="s">
        <v>9</v>
      </c>
      <c r="D6" s="75" t="s">
        <v>18</v>
      </c>
      <c r="E6" s="75" t="s">
        <v>19</v>
      </c>
      <c r="F6" s="75" t="s">
        <v>20</v>
      </c>
      <c r="G6" s="75" t="s">
        <v>13</v>
      </c>
      <c r="H6" s="75" t="s">
        <v>14</v>
      </c>
      <c r="I6" s="84" t="s">
        <v>21</v>
      </c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.8" hidden="false" customHeight="false" outlineLevel="0" collapsed="false">
      <c r="A7" s="77" t="s">
        <v>25</v>
      </c>
      <c r="B7" s="36" t="s">
        <v>23</v>
      </c>
      <c r="C7" s="37" t="s">
        <v>26</v>
      </c>
      <c r="D7" s="52" t="n">
        <v>20</v>
      </c>
      <c r="E7" s="52" t="n">
        <v>20</v>
      </c>
      <c r="F7" s="52" t="n">
        <v>19</v>
      </c>
      <c r="G7" s="53" t="n">
        <f aca="false">SUM(D7:F7)</f>
        <v>59</v>
      </c>
      <c r="H7" s="85" t="n">
        <v>1</v>
      </c>
      <c r="I7" s="1"/>
    </row>
    <row r="8" customFormat="false" ht="13.8" hidden="false" customHeight="false" outlineLevel="0" collapsed="false">
      <c r="A8" s="77" t="s">
        <v>22</v>
      </c>
      <c r="B8" s="36" t="s">
        <v>23</v>
      </c>
      <c r="C8" s="37" t="s">
        <v>24</v>
      </c>
      <c r="D8" s="52" t="n">
        <v>20</v>
      </c>
      <c r="E8" s="52" t="n">
        <v>20</v>
      </c>
      <c r="F8" s="52" t="n">
        <v>19</v>
      </c>
      <c r="G8" s="53" t="n">
        <f aca="false">SUM(D8:F8)</f>
        <v>59</v>
      </c>
      <c r="H8" s="85" t="n">
        <v>1</v>
      </c>
      <c r="I8" s="1"/>
    </row>
    <row r="9" customFormat="false" ht="13.8" hidden="false" customHeight="false" outlineLevel="0" collapsed="false">
      <c r="A9" s="83" t="s">
        <v>27</v>
      </c>
      <c r="B9" s="36" t="s">
        <v>23</v>
      </c>
      <c r="C9" s="37" t="s">
        <v>26</v>
      </c>
      <c r="D9" s="52" t="n">
        <v>20</v>
      </c>
      <c r="E9" s="52" t="n">
        <v>20</v>
      </c>
      <c r="F9" s="52" t="n">
        <v>19</v>
      </c>
      <c r="G9" s="53" t="n">
        <f aca="false">SUM(D9:F9)</f>
        <v>59</v>
      </c>
      <c r="H9" s="85" t="n">
        <v>1</v>
      </c>
      <c r="I9" s="1"/>
    </row>
    <row r="10" customFormat="false" ht="13.8" hidden="false" customHeight="false" outlineLevel="0" collapsed="false">
      <c r="A10" s="80" t="s">
        <v>31</v>
      </c>
      <c r="B10" s="36" t="s">
        <v>29</v>
      </c>
      <c r="C10" s="37" t="s">
        <v>26</v>
      </c>
      <c r="D10" s="52" t="n">
        <v>20</v>
      </c>
      <c r="E10" s="52" t="n">
        <v>20</v>
      </c>
      <c r="F10" s="52" t="n">
        <v>17</v>
      </c>
      <c r="G10" s="53" t="n">
        <f aca="false">SUM(D10:F10)</f>
        <v>57</v>
      </c>
      <c r="H10" s="85" t="n">
        <v>2</v>
      </c>
      <c r="I10" s="1"/>
    </row>
    <row r="11" customFormat="false" ht="13.8" hidden="false" customHeight="false" outlineLevel="0" collapsed="false">
      <c r="A11" s="78" t="s">
        <v>30</v>
      </c>
      <c r="B11" s="36" t="s">
        <v>29</v>
      </c>
      <c r="C11" s="37" t="s">
        <v>24</v>
      </c>
      <c r="D11" s="52" t="n">
        <v>20</v>
      </c>
      <c r="E11" s="52" t="n">
        <v>20</v>
      </c>
      <c r="F11" s="52" t="n">
        <v>17</v>
      </c>
      <c r="G11" s="53" t="n">
        <f aca="false">SUM(D11:F11)</f>
        <v>57</v>
      </c>
      <c r="H11" s="85" t="n">
        <v>2</v>
      </c>
      <c r="I11" s="1"/>
    </row>
    <row r="12" customFormat="false" ht="13.8" hidden="false" customHeight="false" outlineLevel="0" collapsed="false">
      <c r="A12" s="80" t="s">
        <v>28</v>
      </c>
      <c r="B12" s="36" t="s">
        <v>29</v>
      </c>
      <c r="C12" s="37" t="s">
        <v>26</v>
      </c>
      <c r="D12" s="52" t="n">
        <v>20</v>
      </c>
      <c r="E12" s="52" t="n">
        <v>20</v>
      </c>
      <c r="F12" s="52" t="n">
        <v>17</v>
      </c>
      <c r="G12" s="53" t="n">
        <f aca="false">SUM(D12:F12)</f>
        <v>57</v>
      </c>
      <c r="H12" s="85" t="n">
        <v>2</v>
      </c>
      <c r="I12" s="1"/>
    </row>
    <row r="13" customFormat="false" ht="13.8" hidden="false" customHeight="false" outlineLevel="0" collapsed="false">
      <c r="A13" s="76" t="s">
        <v>32</v>
      </c>
      <c r="B13" s="36" t="s">
        <v>33</v>
      </c>
      <c r="C13" s="37" t="s">
        <v>24</v>
      </c>
      <c r="D13" s="52" t="n">
        <v>20</v>
      </c>
      <c r="E13" s="52" t="n">
        <v>13</v>
      </c>
      <c r="F13" s="52" t="n">
        <v>10</v>
      </c>
      <c r="G13" s="53" t="n">
        <f aca="false">SUM(D13:F13)</f>
        <v>43</v>
      </c>
      <c r="H13" s="85" t="n">
        <v>3</v>
      </c>
      <c r="I13" s="1"/>
    </row>
    <row r="14" customFormat="false" ht="13.8" hidden="false" customHeight="false" outlineLevel="0" collapsed="false">
      <c r="A14" s="76" t="s">
        <v>34</v>
      </c>
      <c r="B14" s="36" t="s">
        <v>33</v>
      </c>
      <c r="C14" s="37" t="s">
        <v>26</v>
      </c>
      <c r="D14" s="52" t="n">
        <v>20</v>
      </c>
      <c r="E14" s="52" t="n">
        <v>13</v>
      </c>
      <c r="F14" s="52" t="n">
        <v>10</v>
      </c>
      <c r="G14" s="53" t="n">
        <f aca="false">SUM(D14:F14)</f>
        <v>43</v>
      </c>
      <c r="H14" s="85" t="n">
        <v>3</v>
      </c>
      <c r="I14" s="1"/>
    </row>
    <row r="15" customFormat="false" ht="13.8" hidden="false" customHeight="false" outlineLevel="0" collapsed="false">
      <c r="A15" s="82" t="s">
        <v>36</v>
      </c>
      <c r="B15" s="36" t="s">
        <v>33</v>
      </c>
      <c r="C15" s="37" t="s">
        <v>26</v>
      </c>
      <c r="D15" s="52" t="n">
        <v>20</v>
      </c>
      <c r="E15" s="52" t="n">
        <v>13</v>
      </c>
      <c r="F15" s="52" t="n">
        <v>10</v>
      </c>
      <c r="G15" s="53" t="n">
        <f aca="false">SUM(D15:F15)</f>
        <v>43</v>
      </c>
      <c r="H15" s="85" t="n">
        <v>3</v>
      </c>
      <c r="I15" s="1"/>
    </row>
    <row r="16" customFormat="false" ht="13.8" hidden="false" customHeight="false" outlineLevel="0" collapsed="false">
      <c r="A16" s="76" t="s">
        <v>35</v>
      </c>
      <c r="B16" s="36" t="s">
        <v>33</v>
      </c>
      <c r="C16" s="37" t="s">
        <v>24</v>
      </c>
      <c r="D16" s="52" t="n">
        <v>20</v>
      </c>
      <c r="E16" s="52" t="n">
        <v>13</v>
      </c>
      <c r="F16" s="52" t="n">
        <v>10</v>
      </c>
      <c r="G16" s="53" t="n">
        <f aca="false">SUM(D16:F16)</f>
        <v>43</v>
      </c>
      <c r="H16" s="85" t="n">
        <v>3</v>
      </c>
      <c r="I16" s="1"/>
    </row>
    <row r="17" customFormat="false" ht="13.8" hidden="false" customHeight="false" outlineLevel="0" collapsed="false">
      <c r="A17" s="81" t="s">
        <v>40</v>
      </c>
      <c r="B17" s="36" t="s">
        <v>38</v>
      </c>
      <c r="C17" s="37" t="s">
        <v>26</v>
      </c>
      <c r="D17" s="52" t="n">
        <v>20</v>
      </c>
      <c r="E17" s="52" t="n">
        <v>10</v>
      </c>
      <c r="F17" s="52" t="n">
        <v>10</v>
      </c>
      <c r="G17" s="53" t="n">
        <f aca="false">SUM(D17:F17)</f>
        <v>40</v>
      </c>
      <c r="H17" s="85" t="n">
        <v>4</v>
      </c>
      <c r="I17" s="1"/>
    </row>
    <row r="18" customFormat="false" ht="13.8" hidden="false" customHeight="false" outlineLevel="0" collapsed="false">
      <c r="A18" s="78" t="s">
        <v>39</v>
      </c>
      <c r="B18" s="36" t="s">
        <v>38</v>
      </c>
      <c r="C18" s="37" t="s">
        <v>24</v>
      </c>
      <c r="D18" s="52" t="n">
        <v>20</v>
      </c>
      <c r="E18" s="52" t="n">
        <v>10</v>
      </c>
      <c r="F18" s="52" t="n">
        <v>10</v>
      </c>
      <c r="G18" s="53" t="n">
        <f aca="false">SUM(D18:F18)</f>
        <v>40</v>
      </c>
      <c r="H18" s="85" t="n">
        <v>4</v>
      </c>
      <c r="I18" s="1"/>
    </row>
    <row r="19" customFormat="false" ht="13.8" hidden="false" customHeight="false" outlineLevel="0" collapsed="false">
      <c r="A19" s="78" t="s">
        <v>37</v>
      </c>
      <c r="B19" s="36" t="s">
        <v>38</v>
      </c>
      <c r="C19" s="37" t="s">
        <v>26</v>
      </c>
      <c r="D19" s="52" t="n">
        <v>20</v>
      </c>
      <c r="E19" s="52" t="n">
        <v>10</v>
      </c>
      <c r="F19" s="52" t="n">
        <v>10</v>
      </c>
      <c r="G19" s="53" t="n">
        <f aca="false">SUM(D19:F19)</f>
        <v>40</v>
      </c>
      <c r="H19" s="85" t="n">
        <v>4</v>
      </c>
      <c r="I19" s="1"/>
    </row>
    <row r="20" customFormat="false" ht="13.8" hidden="false" customHeight="false" outlineLevel="0" collapsed="false">
      <c r="A20" s="79" t="s">
        <v>43</v>
      </c>
      <c r="B20" s="36" t="s">
        <v>42</v>
      </c>
      <c r="C20" s="37" t="s">
        <v>26</v>
      </c>
      <c r="D20" s="52" t="n">
        <v>11</v>
      </c>
      <c r="E20" s="52" t="n">
        <v>10</v>
      </c>
      <c r="F20" s="52" t="n">
        <v>10</v>
      </c>
      <c r="G20" s="53" t="n">
        <f aca="false">SUM(D20:F20)</f>
        <v>31</v>
      </c>
      <c r="H20" s="85" t="n">
        <v>5</v>
      </c>
      <c r="I20" s="1"/>
    </row>
    <row r="21" customFormat="false" ht="13.8" hidden="false" customHeight="false" outlineLevel="0" collapsed="false">
      <c r="A21" s="79" t="s">
        <v>41</v>
      </c>
      <c r="B21" s="36" t="s">
        <v>42</v>
      </c>
      <c r="C21" s="37" t="s">
        <v>24</v>
      </c>
      <c r="D21" s="52" t="n">
        <v>11</v>
      </c>
      <c r="E21" s="52" t="n">
        <v>10</v>
      </c>
      <c r="F21" s="52" t="n">
        <v>10</v>
      </c>
      <c r="G21" s="53" t="n">
        <f aca="false">SUM(D21:F21)</f>
        <v>31</v>
      </c>
      <c r="H21" s="85" t="n">
        <v>5</v>
      </c>
      <c r="I21" s="1"/>
    </row>
    <row r="22" customFormat="false" ht="13.8" hidden="false" customHeight="false" outlineLevel="0" collapsed="false">
      <c r="A22" s="79" t="s">
        <v>45</v>
      </c>
      <c r="B22" s="36" t="s">
        <v>42</v>
      </c>
      <c r="C22" s="37" t="s">
        <v>26</v>
      </c>
      <c r="D22" s="52" t="n">
        <v>11</v>
      </c>
      <c r="E22" s="52" t="n">
        <v>10</v>
      </c>
      <c r="F22" s="52" t="n">
        <v>10</v>
      </c>
      <c r="G22" s="53" t="n">
        <f aca="false">SUM(D22:F22)</f>
        <v>31</v>
      </c>
      <c r="H22" s="85" t="n">
        <v>5</v>
      </c>
      <c r="I22" s="1"/>
    </row>
    <row r="23" customFormat="false" ht="13.8" hidden="false" customHeight="false" outlineLevel="0" collapsed="false">
      <c r="A23" s="79" t="s">
        <v>44</v>
      </c>
      <c r="B23" s="36" t="s">
        <v>42</v>
      </c>
      <c r="C23" s="37" t="s">
        <v>24</v>
      </c>
      <c r="D23" s="52" t="n">
        <v>11</v>
      </c>
      <c r="E23" s="52" t="n">
        <v>10</v>
      </c>
      <c r="F23" s="52" t="n">
        <v>10</v>
      </c>
      <c r="G23" s="53" t="n">
        <f aca="false">SUM(D23:F23)</f>
        <v>31</v>
      </c>
      <c r="H23" s="85" t="n">
        <v>5</v>
      </c>
      <c r="I23" s="1"/>
    </row>
    <row r="24" customFormat="false" ht="13.8" hidden="false" customHeight="false" outlineLevel="0" collapsed="false">
      <c r="I24" s="1"/>
    </row>
    <row r="25" customFormat="false" ht="13.8" hidden="false" customHeight="false" outlineLevel="0" collapsed="false">
      <c r="A25" s="73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I23"/>
  <mergeCells count="29">
    <mergeCell ref="A1:H1"/>
    <mergeCell ref="A2:H2"/>
    <mergeCell ref="A3:H3"/>
    <mergeCell ref="D5:H5"/>
    <mergeCell ref="D7:D9"/>
    <mergeCell ref="E7:E9"/>
    <mergeCell ref="F7:F9"/>
    <mergeCell ref="G7:G9"/>
    <mergeCell ref="H7:H9"/>
    <mergeCell ref="D10:D12"/>
    <mergeCell ref="E10:E12"/>
    <mergeCell ref="F10:F12"/>
    <mergeCell ref="G10:G12"/>
    <mergeCell ref="H10:H12"/>
    <mergeCell ref="D13:D16"/>
    <mergeCell ref="E13:E16"/>
    <mergeCell ref="F13:F16"/>
    <mergeCell ref="G13:G16"/>
    <mergeCell ref="H13:H16"/>
    <mergeCell ref="D17:D19"/>
    <mergeCell ref="E17:E19"/>
    <mergeCell ref="F17:F19"/>
    <mergeCell ref="G17:G19"/>
    <mergeCell ref="H17:H19"/>
    <mergeCell ref="D20:D23"/>
    <mergeCell ref="E20:E23"/>
    <mergeCell ref="F20:F23"/>
    <mergeCell ref="G20:G23"/>
    <mergeCell ref="H20:H23"/>
  </mergeCells>
  <printOptions headings="false" gridLines="false" gridLinesSet="true" horizontalCentered="false" verticalCentered="false"/>
  <pageMargins left="0.165277777777778" right="0.165277777777778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H18" activeCellId="0" sqref="H18"/>
    </sheetView>
  </sheetViews>
  <sheetFormatPr defaultColWidth="12.25390625" defaultRowHeight="13.8" zeroHeight="false" outlineLevelRow="0" outlineLevelCol="0"/>
  <cols>
    <col collapsed="false" customWidth="true" hidden="false" outlineLevel="0" max="1" min="1" style="1" width="20.01"/>
    <col collapsed="false" customWidth="true" hidden="false" outlineLevel="0" max="2" min="2" style="1" width="15.28"/>
    <col collapsed="false" customWidth="true" hidden="false" outlineLevel="0" max="3" min="3" style="2" width="6.12"/>
    <col collapsed="false" customWidth="true" hidden="false" outlineLevel="0" max="4" min="4" style="1" width="6.38"/>
    <col collapsed="false" customWidth="true" hidden="false" outlineLevel="0" max="5" min="5" style="1" width="7.8"/>
    <col collapsed="false" customWidth="true" hidden="false" outlineLevel="0" max="7" min="6" style="1" width="6.38"/>
    <col collapsed="false" customWidth="true" hidden="false" outlineLevel="0" max="9" min="8" style="3" width="6.38"/>
    <col collapsed="false" customWidth="true" hidden="false" outlineLevel="0" max="10" min="10" style="1" width="6.38"/>
    <col collapsed="false" customWidth="true" hidden="false" outlineLevel="0" max="11" min="11" style="3" width="7.64"/>
    <col collapsed="false" customWidth="true" hidden="false" outlineLevel="0" max="12" min="12" style="3" width="6.38"/>
    <col collapsed="false" customWidth="true" hidden="false" outlineLevel="0" max="14" min="13" style="1" width="6.38"/>
    <col collapsed="false" customWidth="true" hidden="false" outlineLevel="0" max="15" min="15" style="1" width="6.67"/>
    <col collapsed="false" customWidth="true" hidden="false" outlineLevel="0" max="18" min="16" style="1" width="6.38"/>
    <col collapsed="false" customWidth="true" hidden="true" outlineLevel="0" max="19" min="19" style="3" width="8.06"/>
    <col collapsed="false" customWidth="true" hidden="false" outlineLevel="0" max="21" min="20" style="3" width="11.52"/>
    <col collapsed="false" customWidth="true" hidden="false" outlineLevel="0" max="24" min="22" style="1" width="11.52"/>
    <col collapsed="false" customWidth="false" hidden="false" outlineLevel="0" max="1020" min="25" style="1" width="12.24"/>
    <col collapsed="false" customWidth="true" hidden="false" outlineLevel="0" max="1023" min="1021" style="1" width="11.52"/>
    <col collapsed="false" customWidth="true" hidden="false" outlineLevel="0" max="1024" min="1024" style="0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customFormat="false" ht="13.8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</row>
    <row r="5" s="1" customFormat="true" ht="13.8" hidden="false" customHeight="false" outlineLevel="0" collapsed="false">
      <c r="B5" s="9"/>
      <c r="C5" s="10"/>
      <c r="D5" s="11" t="s">
        <v>51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 t="s">
        <v>5</v>
      </c>
      <c r="O5" s="11"/>
      <c r="P5" s="11"/>
      <c r="Q5" s="11"/>
      <c r="R5" s="11"/>
      <c r="S5" s="12"/>
      <c r="AMJ5" s="0"/>
    </row>
    <row r="6" s="20" customFormat="true" ht="24" hidden="false" customHeight="false" outlineLevel="0" collapsed="false">
      <c r="A6" s="74" t="s">
        <v>7</v>
      </c>
      <c r="B6" s="74" t="s">
        <v>8</v>
      </c>
      <c r="C6" s="74" t="s">
        <v>9</v>
      </c>
      <c r="D6" s="75" t="s">
        <v>52</v>
      </c>
      <c r="E6" s="75" t="s">
        <v>10</v>
      </c>
      <c r="F6" s="75" t="s">
        <v>11</v>
      </c>
      <c r="G6" s="75" t="s">
        <v>12</v>
      </c>
      <c r="H6" s="75" t="s">
        <v>14</v>
      </c>
      <c r="I6" s="75" t="s">
        <v>52</v>
      </c>
      <c r="J6" s="75" t="s">
        <v>15</v>
      </c>
      <c r="K6" s="75" t="s">
        <v>16</v>
      </c>
      <c r="L6" s="75" t="s">
        <v>17</v>
      </c>
      <c r="M6" s="75" t="s">
        <v>14</v>
      </c>
      <c r="N6" s="75" t="s">
        <v>52</v>
      </c>
      <c r="O6" s="75" t="s">
        <v>18</v>
      </c>
      <c r="P6" s="75" t="s">
        <v>19</v>
      </c>
      <c r="Q6" s="75" t="s">
        <v>20</v>
      </c>
      <c r="R6" s="75" t="s">
        <v>14</v>
      </c>
      <c r="S6" s="84" t="s">
        <v>21</v>
      </c>
      <c r="AMJ6" s="0"/>
    </row>
    <row r="7" s="1" customFormat="true" ht="13.8" hidden="false" customHeight="false" outlineLevel="0" collapsed="false">
      <c r="A7" s="80" t="s">
        <v>31</v>
      </c>
      <c r="B7" s="36" t="s">
        <v>29</v>
      </c>
      <c r="C7" s="37" t="s">
        <v>26</v>
      </c>
      <c r="D7" s="38" t="n">
        <v>4</v>
      </c>
      <c r="E7" s="38" t="n">
        <v>10</v>
      </c>
      <c r="F7" s="38" t="n">
        <v>6</v>
      </c>
      <c r="G7" s="38" t="n">
        <v>0</v>
      </c>
      <c r="H7" s="40" t="n">
        <v>1</v>
      </c>
      <c r="I7" s="40"/>
      <c r="J7" s="38"/>
      <c r="K7" s="51"/>
      <c r="L7" s="40"/>
      <c r="M7" s="38"/>
      <c r="N7" s="38"/>
      <c r="O7" s="38"/>
      <c r="P7" s="38"/>
      <c r="Q7" s="38"/>
      <c r="R7" s="41"/>
      <c r="AMJ7" s="0"/>
    </row>
    <row r="8" s="1" customFormat="true" ht="13.8" hidden="false" customHeight="false" outlineLevel="0" collapsed="false">
      <c r="A8" s="76" t="s">
        <v>32</v>
      </c>
      <c r="B8" s="36" t="s">
        <v>33</v>
      </c>
      <c r="C8" s="37" t="s">
        <v>24</v>
      </c>
      <c r="D8" s="38" t="n">
        <v>4</v>
      </c>
      <c r="E8" s="38" t="n">
        <v>6</v>
      </c>
      <c r="F8" s="38" t="n">
        <v>0</v>
      </c>
      <c r="G8" s="38" t="n">
        <v>0</v>
      </c>
      <c r="H8" s="57" t="n">
        <v>1</v>
      </c>
      <c r="I8" s="40"/>
      <c r="J8" s="38"/>
      <c r="K8" s="51"/>
      <c r="L8" s="40"/>
      <c r="M8" s="38"/>
      <c r="N8" s="38"/>
      <c r="O8" s="38"/>
      <c r="P8" s="38"/>
      <c r="Q8" s="38"/>
      <c r="R8" s="41"/>
      <c r="AMJ8" s="0"/>
    </row>
    <row r="9" s="1" customFormat="true" ht="13.8" hidden="false" customHeight="false" outlineLevel="0" collapsed="false">
      <c r="A9" s="81" t="s">
        <v>40</v>
      </c>
      <c r="B9" s="36" t="s">
        <v>38</v>
      </c>
      <c r="C9" s="37" t="s">
        <v>26</v>
      </c>
      <c r="D9" s="38" t="n">
        <v>4</v>
      </c>
      <c r="E9" s="38" t="n">
        <v>10</v>
      </c>
      <c r="F9" s="38" t="n">
        <v>2</v>
      </c>
      <c r="G9" s="38" t="n">
        <v>0</v>
      </c>
      <c r="H9" s="40" t="n">
        <v>2</v>
      </c>
      <c r="I9" s="40"/>
      <c r="J9" s="38"/>
      <c r="K9" s="51"/>
      <c r="L9" s="40"/>
      <c r="M9" s="38"/>
      <c r="N9" s="38"/>
      <c r="O9" s="38"/>
      <c r="P9" s="38"/>
      <c r="Q9" s="38"/>
      <c r="R9" s="41"/>
      <c r="AMJ9" s="0"/>
    </row>
    <row r="10" s="1" customFormat="true" ht="13.8" hidden="false" customHeight="false" outlineLevel="0" collapsed="false">
      <c r="A10" s="77" t="s">
        <v>53</v>
      </c>
      <c r="B10" s="36" t="s">
        <v>23</v>
      </c>
      <c r="C10" s="37" t="s">
        <v>24</v>
      </c>
      <c r="D10" s="38" t="n">
        <v>4</v>
      </c>
      <c r="E10" s="38" t="n">
        <v>5</v>
      </c>
      <c r="F10" s="38" t="n">
        <v>0</v>
      </c>
      <c r="G10" s="38" t="n">
        <v>0</v>
      </c>
      <c r="H10" s="57" t="n">
        <v>2</v>
      </c>
      <c r="I10" s="40"/>
      <c r="J10" s="38"/>
      <c r="K10" s="51"/>
      <c r="L10" s="40"/>
      <c r="M10" s="38"/>
      <c r="N10" s="38"/>
      <c r="O10" s="38"/>
      <c r="P10" s="38"/>
      <c r="Q10" s="38"/>
      <c r="R10" s="41"/>
      <c r="AMJ10" s="0"/>
    </row>
    <row r="11" s="1" customFormat="true" ht="13.8" hidden="false" customHeight="false" outlineLevel="0" collapsed="false">
      <c r="A11" s="78" t="s">
        <v>30</v>
      </c>
      <c r="B11" s="36" t="s">
        <v>29</v>
      </c>
      <c r="C11" s="37" t="s">
        <v>24</v>
      </c>
      <c r="D11" s="38" t="n">
        <v>4</v>
      </c>
      <c r="E11" s="38" t="n">
        <v>2</v>
      </c>
      <c r="F11" s="38" t="n">
        <v>0</v>
      </c>
      <c r="G11" s="38" t="n">
        <v>0</v>
      </c>
      <c r="H11" s="57" t="n">
        <v>3</v>
      </c>
      <c r="I11" s="40"/>
      <c r="J11" s="38"/>
      <c r="K11" s="51"/>
      <c r="L11" s="40"/>
      <c r="M11" s="38"/>
      <c r="N11" s="38"/>
      <c r="O11" s="38"/>
      <c r="P11" s="38"/>
      <c r="Q11" s="38"/>
      <c r="R11" s="41"/>
      <c r="AMJ11" s="0"/>
    </row>
    <row r="12" s="1" customFormat="true" ht="13.8" hidden="false" customHeight="false" outlineLevel="0" collapsed="false">
      <c r="A12" s="77" t="s">
        <v>48</v>
      </c>
      <c r="B12" s="36" t="s">
        <v>47</v>
      </c>
      <c r="C12" s="37" t="s">
        <v>26</v>
      </c>
      <c r="D12" s="38" t="n">
        <v>4</v>
      </c>
      <c r="E12" s="38" t="n">
        <v>10</v>
      </c>
      <c r="F12" s="38" t="n">
        <v>1</v>
      </c>
      <c r="G12" s="38" t="n">
        <v>0</v>
      </c>
      <c r="H12" s="40" t="n">
        <v>3</v>
      </c>
      <c r="I12" s="40"/>
      <c r="J12" s="38"/>
      <c r="K12" s="51"/>
      <c r="L12" s="40"/>
      <c r="M12" s="38"/>
      <c r="N12" s="38"/>
      <c r="O12" s="38"/>
      <c r="P12" s="38"/>
      <c r="Q12" s="38"/>
      <c r="R12" s="41"/>
      <c r="AMJ12" s="0"/>
    </row>
    <row r="13" s="1" customFormat="true" ht="13.8" hidden="false" customHeight="false" outlineLevel="0" collapsed="false">
      <c r="A13" s="76" t="s">
        <v>35</v>
      </c>
      <c r="B13" s="36" t="s">
        <v>33</v>
      </c>
      <c r="C13" s="37" t="s">
        <v>24</v>
      </c>
      <c r="D13" s="38" t="n">
        <v>3</v>
      </c>
      <c r="E13" s="38" t="n">
        <v>10</v>
      </c>
      <c r="F13" s="38" t="n">
        <v>10</v>
      </c>
      <c r="G13" s="38" t="n">
        <v>8</v>
      </c>
      <c r="H13" s="57" t="n">
        <v>4</v>
      </c>
      <c r="I13" s="40"/>
      <c r="J13" s="38"/>
      <c r="K13" s="51"/>
      <c r="L13" s="40"/>
      <c r="M13" s="38"/>
      <c r="N13" s="38"/>
      <c r="O13" s="38"/>
      <c r="P13" s="38"/>
      <c r="Q13" s="38"/>
      <c r="R13" s="41"/>
      <c r="AMJ13" s="0"/>
    </row>
    <row r="14" s="1" customFormat="true" ht="13.8" hidden="false" customHeight="false" outlineLevel="0" collapsed="false">
      <c r="A14" s="77" t="s">
        <v>25</v>
      </c>
      <c r="B14" s="36" t="s">
        <v>23</v>
      </c>
      <c r="C14" s="37" t="s">
        <v>26</v>
      </c>
      <c r="D14" s="38" t="n">
        <v>4</v>
      </c>
      <c r="E14" s="38" t="n">
        <v>9</v>
      </c>
      <c r="F14" s="38" t="n">
        <v>0</v>
      </c>
      <c r="G14" s="38" t="n">
        <v>0</v>
      </c>
      <c r="H14" s="40" t="n">
        <v>4</v>
      </c>
      <c r="I14" s="40"/>
      <c r="J14" s="38"/>
      <c r="K14" s="51"/>
      <c r="L14" s="40"/>
      <c r="M14" s="38"/>
      <c r="N14" s="38"/>
      <c r="O14" s="38"/>
      <c r="P14" s="38"/>
      <c r="Q14" s="38"/>
      <c r="R14" s="41"/>
      <c r="AMJ14" s="0"/>
    </row>
    <row r="15" s="1" customFormat="true" ht="13.8" hidden="false" customHeight="false" outlineLevel="0" collapsed="false">
      <c r="A15" s="79" t="s">
        <v>41</v>
      </c>
      <c r="B15" s="36" t="s">
        <v>42</v>
      </c>
      <c r="C15" s="37" t="s">
        <v>24</v>
      </c>
      <c r="D15" s="38" t="n">
        <v>3</v>
      </c>
      <c r="E15" s="38" t="n">
        <v>10</v>
      </c>
      <c r="F15" s="38" t="n">
        <v>10</v>
      </c>
      <c r="G15" s="38" t="n">
        <v>6</v>
      </c>
      <c r="H15" s="57" t="n">
        <v>5</v>
      </c>
      <c r="I15" s="40"/>
      <c r="J15" s="38"/>
      <c r="K15" s="51"/>
      <c r="L15" s="40"/>
      <c r="M15" s="38"/>
      <c r="N15" s="38"/>
      <c r="O15" s="38"/>
      <c r="P15" s="38"/>
      <c r="Q15" s="38"/>
      <c r="R15" s="41"/>
      <c r="AMJ15" s="0"/>
    </row>
    <row r="16" s="1" customFormat="true" ht="13.8" hidden="false" customHeight="false" outlineLevel="0" collapsed="false">
      <c r="A16" s="79" t="s">
        <v>43</v>
      </c>
      <c r="B16" s="36" t="s">
        <v>42</v>
      </c>
      <c r="C16" s="37" t="s">
        <v>26</v>
      </c>
      <c r="D16" s="38" t="n">
        <v>4</v>
      </c>
      <c r="E16" s="38" t="n">
        <v>7</v>
      </c>
      <c r="F16" s="38" t="n">
        <v>0</v>
      </c>
      <c r="G16" s="38" t="n">
        <v>0</v>
      </c>
      <c r="H16" s="40" t="n">
        <v>5</v>
      </c>
      <c r="I16" s="40"/>
      <c r="J16" s="38"/>
      <c r="K16" s="51"/>
      <c r="L16" s="40"/>
      <c r="M16" s="38"/>
      <c r="N16" s="38"/>
      <c r="O16" s="38"/>
      <c r="P16" s="38"/>
      <c r="Q16" s="38"/>
      <c r="R16" s="41"/>
      <c r="AMJ16" s="0"/>
    </row>
    <row r="17" s="1" customFormat="true" ht="13.8" hidden="false" customHeight="false" outlineLevel="0" collapsed="false">
      <c r="A17" s="82" t="s">
        <v>36</v>
      </c>
      <c r="B17" s="36" t="s">
        <v>33</v>
      </c>
      <c r="C17" s="37" t="s">
        <v>26</v>
      </c>
      <c r="D17" s="38" t="n">
        <v>4</v>
      </c>
      <c r="E17" s="38" t="n">
        <v>6</v>
      </c>
      <c r="F17" s="38" t="n">
        <v>0</v>
      </c>
      <c r="G17" s="38" t="n">
        <v>0</v>
      </c>
      <c r="H17" s="40" t="n">
        <v>6</v>
      </c>
      <c r="I17" s="40"/>
      <c r="J17" s="38"/>
      <c r="K17" s="51"/>
      <c r="L17" s="40"/>
      <c r="M17" s="38"/>
      <c r="N17" s="38"/>
      <c r="O17" s="38"/>
      <c r="P17" s="38"/>
      <c r="Q17" s="38"/>
      <c r="R17" s="41"/>
      <c r="AMJ17" s="0"/>
    </row>
    <row r="18" s="1" customFormat="true" ht="13.8" hidden="false" customHeight="false" outlineLevel="0" collapsed="false">
      <c r="A18" s="77" t="s">
        <v>46</v>
      </c>
      <c r="B18" s="36" t="s">
        <v>47</v>
      </c>
      <c r="C18" s="37" t="s">
        <v>24</v>
      </c>
      <c r="D18" s="38" t="n">
        <v>3</v>
      </c>
      <c r="E18" s="38" t="n">
        <v>10</v>
      </c>
      <c r="F18" s="38" t="n">
        <v>6</v>
      </c>
      <c r="G18" s="38" t="n">
        <v>0</v>
      </c>
      <c r="H18" s="57" t="n">
        <v>6</v>
      </c>
      <c r="I18" s="40"/>
      <c r="J18" s="38"/>
      <c r="K18" s="51"/>
      <c r="L18" s="40"/>
      <c r="M18" s="38"/>
      <c r="N18" s="38"/>
      <c r="O18" s="38"/>
      <c r="P18" s="38"/>
      <c r="Q18" s="38"/>
      <c r="R18" s="41"/>
      <c r="AMJ18" s="0"/>
    </row>
    <row r="19" s="1" customFormat="true" ht="13.8" hidden="false" customHeight="false" outlineLevel="0" collapsed="false">
      <c r="A19" s="78" t="s">
        <v>49</v>
      </c>
      <c r="B19" s="36" t="s">
        <v>47</v>
      </c>
      <c r="C19" s="37" t="s">
        <v>26</v>
      </c>
      <c r="D19" s="38" t="n">
        <v>4</v>
      </c>
      <c r="E19" s="38" t="n">
        <v>6</v>
      </c>
      <c r="F19" s="38" t="n">
        <v>0</v>
      </c>
      <c r="G19" s="38" t="n">
        <v>0</v>
      </c>
      <c r="H19" s="40" t="n">
        <v>7</v>
      </c>
      <c r="I19" s="40"/>
      <c r="J19" s="38"/>
      <c r="K19" s="51"/>
      <c r="L19" s="40"/>
      <c r="M19" s="38"/>
      <c r="N19" s="38"/>
      <c r="O19" s="38"/>
      <c r="P19" s="38"/>
      <c r="Q19" s="38"/>
      <c r="R19" s="41"/>
      <c r="AMJ19" s="0"/>
    </row>
    <row r="20" s="1" customFormat="true" ht="13.8" hidden="false" customHeight="false" outlineLevel="0" collapsed="false">
      <c r="A20" s="78" t="s">
        <v>39</v>
      </c>
      <c r="B20" s="36" t="s">
        <v>38</v>
      </c>
      <c r="C20" s="37" t="s">
        <v>24</v>
      </c>
      <c r="D20" s="38" t="n">
        <v>3</v>
      </c>
      <c r="E20" s="38" t="n">
        <v>7</v>
      </c>
      <c r="F20" s="38" t="n">
        <v>0</v>
      </c>
      <c r="G20" s="38" t="n">
        <v>0</v>
      </c>
      <c r="H20" s="57" t="n">
        <v>7</v>
      </c>
      <c r="I20" s="40"/>
      <c r="J20" s="38"/>
      <c r="K20" s="51"/>
      <c r="L20" s="40"/>
      <c r="M20" s="38"/>
      <c r="N20" s="38"/>
      <c r="O20" s="38"/>
      <c r="P20" s="38"/>
      <c r="Q20" s="38"/>
      <c r="R20" s="41"/>
      <c r="AMJ20" s="0"/>
    </row>
    <row r="21" s="1" customFormat="true" ht="13.8" hidden="false" customHeight="false" outlineLevel="0" collapsed="false">
      <c r="A21" s="78" t="s">
        <v>37</v>
      </c>
      <c r="B21" s="36" t="s">
        <v>38</v>
      </c>
      <c r="C21" s="37" t="s">
        <v>26</v>
      </c>
      <c r="D21" s="38" t="n">
        <v>4</v>
      </c>
      <c r="E21" s="38" t="n">
        <v>5</v>
      </c>
      <c r="F21" s="38" t="n">
        <v>0</v>
      </c>
      <c r="G21" s="38" t="n">
        <v>0</v>
      </c>
      <c r="H21" s="40" t="n">
        <v>8</v>
      </c>
      <c r="I21" s="40"/>
      <c r="J21" s="38"/>
      <c r="K21" s="51"/>
      <c r="L21" s="40"/>
      <c r="M21" s="38"/>
      <c r="N21" s="38"/>
      <c r="O21" s="38"/>
      <c r="P21" s="38"/>
      <c r="Q21" s="38"/>
      <c r="R21" s="41"/>
      <c r="AMJ21" s="0"/>
    </row>
    <row r="22" s="1" customFormat="true" ht="13.8" hidden="false" customHeight="false" outlineLevel="0" collapsed="false">
      <c r="A22" s="79" t="s">
        <v>44</v>
      </c>
      <c r="B22" s="36" t="s">
        <v>42</v>
      </c>
      <c r="C22" s="37" t="s">
        <v>24</v>
      </c>
      <c r="D22" s="38" t="n">
        <v>3</v>
      </c>
      <c r="E22" s="38" t="n">
        <v>5</v>
      </c>
      <c r="F22" s="38" t="n">
        <v>0</v>
      </c>
      <c r="G22" s="38" t="n">
        <v>0</v>
      </c>
      <c r="H22" s="57" t="n">
        <v>8</v>
      </c>
      <c r="I22" s="40"/>
      <c r="J22" s="38"/>
      <c r="K22" s="51"/>
      <c r="L22" s="40"/>
      <c r="M22" s="38"/>
      <c r="N22" s="38"/>
      <c r="O22" s="38"/>
      <c r="P22" s="38"/>
      <c r="Q22" s="38"/>
      <c r="R22" s="41"/>
      <c r="AMJ22" s="0"/>
    </row>
    <row r="23" s="1" customFormat="true" ht="13.8" hidden="false" customHeight="false" outlineLevel="0" collapsed="false">
      <c r="A23" s="76" t="s">
        <v>34</v>
      </c>
      <c r="B23" s="36" t="s">
        <v>33</v>
      </c>
      <c r="C23" s="37" t="s">
        <v>26</v>
      </c>
      <c r="D23" s="38" t="n">
        <v>4</v>
      </c>
      <c r="E23" s="38" t="n">
        <v>5</v>
      </c>
      <c r="F23" s="38" t="n">
        <v>0</v>
      </c>
      <c r="G23" s="38" t="n">
        <v>0</v>
      </c>
      <c r="H23" s="40" t="n">
        <v>9</v>
      </c>
      <c r="I23" s="40"/>
      <c r="J23" s="38"/>
      <c r="K23" s="51"/>
      <c r="L23" s="40"/>
      <c r="M23" s="38"/>
      <c r="N23" s="38"/>
      <c r="O23" s="38"/>
      <c r="P23" s="38"/>
      <c r="Q23" s="38"/>
      <c r="R23" s="41"/>
      <c r="AMJ23" s="0"/>
    </row>
    <row r="24" s="1" customFormat="true" ht="13.8" hidden="false" customHeight="false" outlineLevel="0" collapsed="false">
      <c r="A24" s="83" t="s">
        <v>27</v>
      </c>
      <c r="B24" s="36" t="s">
        <v>23</v>
      </c>
      <c r="C24" s="37" t="s">
        <v>26</v>
      </c>
      <c r="D24" s="38" t="n">
        <v>4</v>
      </c>
      <c r="E24" s="38" t="n">
        <v>4</v>
      </c>
      <c r="F24" s="38" t="n">
        <v>0</v>
      </c>
      <c r="G24" s="38" t="n">
        <v>0</v>
      </c>
      <c r="H24" s="40" t="n">
        <v>10</v>
      </c>
      <c r="I24" s="40"/>
      <c r="J24" s="38"/>
      <c r="K24" s="51"/>
      <c r="L24" s="40"/>
      <c r="M24" s="38"/>
      <c r="N24" s="38"/>
      <c r="O24" s="38"/>
      <c r="P24" s="38"/>
      <c r="Q24" s="38"/>
      <c r="R24" s="41"/>
      <c r="AMJ24" s="0"/>
    </row>
    <row r="25" s="1" customFormat="true" ht="13.8" hidden="false" customHeight="false" outlineLevel="0" collapsed="false">
      <c r="A25" s="80" t="s">
        <v>28</v>
      </c>
      <c r="B25" s="36" t="s">
        <v>29</v>
      </c>
      <c r="C25" s="37" t="s">
        <v>26</v>
      </c>
      <c r="D25" s="38" t="n">
        <v>4</v>
      </c>
      <c r="E25" s="38" t="n">
        <v>2</v>
      </c>
      <c r="F25" s="38" t="n">
        <v>0</v>
      </c>
      <c r="G25" s="38" t="n">
        <v>0</v>
      </c>
      <c r="H25" s="40" t="n">
        <v>11</v>
      </c>
      <c r="I25" s="40"/>
      <c r="J25" s="38"/>
      <c r="K25" s="51"/>
      <c r="L25" s="40"/>
      <c r="M25" s="38"/>
      <c r="N25" s="38"/>
      <c r="O25" s="38"/>
      <c r="P25" s="38"/>
      <c r="Q25" s="38"/>
      <c r="R25" s="41"/>
      <c r="AMJ25" s="0"/>
    </row>
    <row r="26" s="1" customFormat="true" ht="13.8" hidden="false" customHeight="false" outlineLevel="0" collapsed="false">
      <c r="A26" s="79" t="s">
        <v>45</v>
      </c>
      <c r="B26" s="36" t="s">
        <v>42</v>
      </c>
      <c r="C26" s="37" t="s">
        <v>26</v>
      </c>
      <c r="D26" s="38" t="n">
        <v>3</v>
      </c>
      <c r="E26" s="38" t="n">
        <v>10</v>
      </c>
      <c r="F26" s="38" t="n">
        <v>10</v>
      </c>
      <c r="G26" s="38" t="n">
        <v>5</v>
      </c>
      <c r="H26" s="40" t="n">
        <v>12</v>
      </c>
      <c r="I26" s="40"/>
      <c r="J26" s="38"/>
      <c r="K26" s="51"/>
      <c r="L26" s="40"/>
      <c r="M26" s="38"/>
      <c r="N26" s="38"/>
      <c r="O26" s="38"/>
      <c r="P26" s="38"/>
      <c r="Q26" s="38"/>
      <c r="R26" s="41"/>
      <c r="AMJ26" s="0"/>
    </row>
    <row r="27" customFormat="false" ht="13.8" hidden="false" customHeight="false" outlineLevel="0" collapsed="false">
      <c r="S27" s="1"/>
      <c r="T27" s="1"/>
      <c r="U27" s="1"/>
    </row>
    <row r="28" customFormat="false" ht="13.8" hidden="false" customHeight="false" outlineLevel="0" collapsed="false">
      <c r="A28" s="73"/>
    </row>
  </sheetData>
  <autoFilter ref="A6:S26"/>
  <mergeCells count="6">
    <mergeCell ref="A1:R1"/>
    <mergeCell ref="A2:R2"/>
    <mergeCell ref="A3:R3"/>
    <mergeCell ref="D5:H5"/>
    <mergeCell ref="I5:M5"/>
    <mergeCell ref="N5:R5"/>
  </mergeCells>
  <printOptions headings="false" gridLines="false" gridLinesSet="true" horizontalCentered="false" verticalCentered="false"/>
  <pageMargins left="0.165277777777778" right="0.165277777777778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N5" activeCellId="0" sqref="N5"/>
    </sheetView>
  </sheetViews>
  <sheetFormatPr defaultColWidth="12.37109375" defaultRowHeight="13.8" zeroHeight="false" outlineLevelRow="0" outlineLevelCol="0"/>
  <cols>
    <col collapsed="false" customWidth="true" hidden="false" outlineLevel="0" max="1" min="1" style="0" width="22.23"/>
    <col collapsed="false" customWidth="true" hidden="false" outlineLevel="0" max="2" min="2" style="0" width="15.28"/>
    <col collapsed="false" customWidth="true" hidden="false" outlineLevel="0" max="3" min="3" style="86" width="10.45"/>
    <col collapsed="false" customWidth="true" hidden="false" outlineLevel="0" max="9" min="4" style="0" width="11.52"/>
    <col collapsed="false" customWidth="true" hidden="false" outlineLevel="0" max="12" min="10" style="87" width="11.52"/>
    <col collapsed="false" customWidth="true" hidden="false" outlineLevel="0" max="18" min="13" style="0" width="11.52"/>
    <col collapsed="false" customWidth="true" hidden="false" outlineLevel="0" max="21" min="19" style="87" width="11.52"/>
    <col collapsed="false" customWidth="true" hidden="false" outlineLevel="0" max="24" min="22" style="0" width="11.52"/>
    <col collapsed="false" customWidth="true" hidden="false" outlineLevel="0" max="1024" min="1021" style="0" width="11.52"/>
  </cols>
  <sheetData>
    <row r="1" customFormat="false" ht="17.3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Format="false" ht="13.8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customFormat="false" ht="13.8" hidden="false" customHeight="false" outlineLevel="0" collapsed="false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</row>
    <row r="5" customFormat="false" ht="13.8" hidden="false" customHeight="false" outlineLevel="0" collapsed="false">
      <c r="B5" s="9"/>
      <c r="C5" s="10"/>
      <c r="D5" s="11" t="s">
        <v>51</v>
      </c>
      <c r="E5" s="11"/>
      <c r="F5" s="11"/>
      <c r="G5" s="11"/>
      <c r="H5" s="11"/>
      <c r="I5" s="11" t="s">
        <v>4</v>
      </c>
      <c r="J5" s="11"/>
      <c r="K5" s="11"/>
      <c r="L5" s="11"/>
      <c r="M5" s="11"/>
      <c r="N5" s="11" t="s">
        <v>5</v>
      </c>
      <c r="O5" s="11"/>
      <c r="P5" s="11"/>
      <c r="Q5" s="11"/>
      <c r="S5" s="0"/>
      <c r="T5" s="0"/>
      <c r="U5" s="0"/>
    </row>
    <row r="6" customFormat="false" ht="13.8" hidden="false" customHeight="false" outlineLevel="0" collapsed="false">
      <c r="A6" s="74" t="s">
        <v>7</v>
      </c>
      <c r="B6" s="74" t="s">
        <v>8</v>
      </c>
      <c r="C6" s="74" t="s">
        <v>9</v>
      </c>
      <c r="D6" s="88" t="s">
        <v>54</v>
      </c>
      <c r="E6" s="88" t="s">
        <v>55</v>
      </c>
      <c r="F6" s="88" t="s">
        <v>56</v>
      </c>
      <c r="G6" s="88" t="s">
        <v>57</v>
      </c>
      <c r="H6" s="88" t="s">
        <v>58</v>
      </c>
      <c r="I6" s="88" t="s">
        <v>59</v>
      </c>
      <c r="J6" s="88" t="s">
        <v>55</v>
      </c>
      <c r="K6" s="88" t="s">
        <v>55</v>
      </c>
      <c r="L6" s="88" t="s">
        <v>60</v>
      </c>
      <c r="M6" s="88" t="s">
        <v>58</v>
      </c>
      <c r="N6" s="88" t="s">
        <v>59</v>
      </c>
      <c r="O6" s="88" t="s">
        <v>59</v>
      </c>
      <c r="P6" s="88" t="s">
        <v>59</v>
      </c>
      <c r="Q6" s="88" t="s">
        <v>58</v>
      </c>
      <c r="S6" s="0"/>
      <c r="T6" s="0"/>
      <c r="U6" s="0"/>
    </row>
    <row r="7" customFormat="false" ht="13.8" hidden="false" customHeight="false" outlineLevel="0" collapsed="false">
      <c r="A7" s="89" t="s">
        <v>30</v>
      </c>
      <c r="B7" s="36" t="s">
        <v>29</v>
      </c>
      <c r="C7" s="37" t="s">
        <v>24</v>
      </c>
      <c r="D7" s="38"/>
      <c r="E7" s="38"/>
      <c r="F7" s="38"/>
      <c r="G7" s="38"/>
      <c r="H7" s="38"/>
      <c r="I7" s="38"/>
      <c r="J7" s="51"/>
      <c r="K7" s="90"/>
      <c r="L7" s="90"/>
      <c r="M7" s="38"/>
      <c r="N7" s="38"/>
      <c r="O7" s="38"/>
      <c r="P7" s="38"/>
      <c r="Q7" s="38"/>
      <c r="S7" s="0"/>
      <c r="T7" s="0"/>
      <c r="U7" s="0"/>
    </row>
    <row r="8" customFormat="false" ht="13.8" hidden="false" customHeight="false" outlineLevel="0" collapsed="false">
      <c r="A8" s="91" t="s">
        <v>61</v>
      </c>
      <c r="B8" s="36" t="s">
        <v>29</v>
      </c>
      <c r="C8" s="37" t="s">
        <v>24</v>
      </c>
      <c r="D8" s="38"/>
      <c r="E8" s="38"/>
      <c r="F8" s="38"/>
      <c r="G8" s="38"/>
      <c r="H8" s="38"/>
      <c r="I8" s="38"/>
      <c r="J8" s="51"/>
      <c r="K8" s="90"/>
      <c r="L8" s="90"/>
      <c r="M8" s="38"/>
      <c r="N8" s="38"/>
      <c r="O8" s="38"/>
      <c r="P8" s="38"/>
      <c r="Q8" s="38"/>
      <c r="S8" s="0"/>
      <c r="T8" s="0"/>
      <c r="U8" s="0"/>
    </row>
    <row r="9" customFormat="false" ht="13.8" hidden="false" customHeight="false" outlineLevel="0" collapsed="false">
      <c r="A9" s="92" t="s">
        <v>28</v>
      </c>
      <c r="B9" s="36" t="s">
        <v>29</v>
      </c>
      <c r="C9" s="37" t="s">
        <v>26</v>
      </c>
      <c r="D9" s="38"/>
      <c r="E9" s="38"/>
      <c r="F9" s="38"/>
      <c r="G9" s="38"/>
      <c r="H9" s="38"/>
      <c r="I9" s="38"/>
      <c r="J9" s="51"/>
      <c r="K9" s="90"/>
      <c r="L9" s="90"/>
      <c r="M9" s="38"/>
      <c r="N9" s="38"/>
      <c r="O9" s="38"/>
      <c r="P9" s="38"/>
      <c r="Q9" s="38"/>
      <c r="S9" s="0"/>
      <c r="T9" s="0"/>
      <c r="U9" s="0"/>
    </row>
    <row r="10" customFormat="false" ht="13.8" hidden="false" customHeight="false" outlineLevel="0" collapsed="false">
      <c r="A10" s="92" t="s">
        <v>31</v>
      </c>
      <c r="B10" s="36" t="s">
        <v>29</v>
      </c>
      <c r="C10" s="37" t="s">
        <v>26</v>
      </c>
      <c r="D10" s="38"/>
      <c r="E10" s="38"/>
      <c r="F10" s="38"/>
      <c r="G10" s="38"/>
      <c r="H10" s="38"/>
      <c r="I10" s="38"/>
      <c r="J10" s="51"/>
      <c r="K10" s="90"/>
      <c r="L10" s="90"/>
      <c r="M10" s="38"/>
      <c r="N10" s="38"/>
      <c r="O10" s="38"/>
      <c r="P10" s="38"/>
      <c r="Q10" s="38"/>
      <c r="S10" s="0"/>
      <c r="T10" s="0"/>
      <c r="U10" s="0"/>
    </row>
    <row r="11" customFormat="false" ht="13.8" hidden="false" customHeight="false" outlineLevel="0" collapsed="false">
      <c r="A11" s="93" t="s">
        <v>44</v>
      </c>
      <c r="B11" s="36" t="s">
        <v>42</v>
      </c>
      <c r="C11" s="37" t="s">
        <v>24</v>
      </c>
      <c r="D11" s="38"/>
      <c r="E11" s="38"/>
      <c r="F11" s="38"/>
      <c r="G11" s="38"/>
      <c r="H11" s="38"/>
      <c r="I11" s="38"/>
      <c r="J11" s="51"/>
      <c r="K11" s="90"/>
      <c r="L11" s="90"/>
      <c r="M11" s="38"/>
      <c r="N11" s="38"/>
      <c r="O11" s="38"/>
      <c r="P11" s="38"/>
      <c r="Q11" s="38"/>
      <c r="S11" s="0"/>
      <c r="T11" s="0"/>
      <c r="U11" s="0"/>
    </row>
    <row r="12" customFormat="false" ht="13.8" hidden="false" customHeight="false" outlineLevel="0" collapsed="false">
      <c r="A12" s="93" t="s">
        <v>41</v>
      </c>
      <c r="B12" s="36" t="s">
        <v>42</v>
      </c>
      <c r="C12" s="37" t="s">
        <v>24</v>
      </c>
      <c r="D12" s="38"/>
      <c r="E12" s="38"/>
      <c r="F12" s="38"/>
      <c r="G12" s="38"/>
      <c r="H12" s="38"/>
      <c r="I12" s="38"/>
      <c r="J12" s="51"/>
      <c r="K12" s="90"/>
      <c r="L12" s="90"/>
      <c r="M12" s="38"/>
      <c r="N12" s="38"/>
      <c r="O12" s="38"/>
      <c r="P12" s="38"/>
      <c r="Q12" s="38"/>
      <c r="S12" s="0"/>
      <c r="T12" s="0"/>
      <c r="U12" s="0"/>
    </row>
    <row r="13" customFormat="false" ht="13.8" hidden="false" customHeight="false" outlineLevel="0" collapsed="false">
      <c r="A13" s="93" t="s">
        <v>43</v>
      </c>
      <c r="B13" s="36" t="s">
        <v>42</v>
      </c>
      <c r="C13" s="37" t="s">
        <v>26</v>
      </c>
      <c r="D13" s="38"/>
      <c r="E13" s="38"/>
      <c r="F13" s="38"/>
      <c r="G13" s="38"/>
      <c r="H13" s="38"/>
      <c r="I13" s="38"/>
      <c r="J13" s="51"/>
      <c r="K13" s="90"/>
      <c r="L13" s="90"/>
      <c r="M13" s="38"/>
      <c r="N13" s="38"/>
      <c r="O13" s="38"/>
      <c r="P13" s="38"/>
      <c r="Q13" s="38"/>
      <c r="S13" s="0"/>
      <c r="T13" s="0"/>
      <c r="U13" s="0"/>
    </row>
    <row r="14" customFormat="false" ht="13.8" hidden="false" customHeight="false" outlineLevel="0" collapsed="false">
      <c r="A14" s="93" t="s">
        <v>45</v>
      </c>
      <c r="B14" s="36" t="s">
        <v>42</v>
      </c>
      <c r="C14" s="37" t="s">
        <v>26</v>
      </c>
      <c r="D14" s="38"/>
      <c r="E14" s="38"/>
      <c r="F14" s="38"/>
      <c r="G14" s="38"/>
      <c r="H14" s="38"/>
      <c r="I14" s="38"/>
      <c r="J14" s="51"/>
      <c r="K14" s="90"/>
      <c r="L14" s="90"/>
      <c r="M14" s="38"/>
      <c r="N14" s="38"/>
      <c r="O14" s="38"/>
      <c r="P14" s="38"/>
      <c r="Q14" s="38"/>
      <c r="S14" s="0"/>
      <c r="T14" s="0"/>
      <c r="U14" s="0"/>
    </row>
    <row r="15" customFormat="false" ht="13.8" hidden="false" customHeight="false" outlineLevel="0" collapsed="false">
      <c r="S15" s="0"/>
      <c r="T15" s="0"/>
      <c r="U15" s="0"/>
    </row>
    <row r="16" customFormat="false" ht="13.8" hidden="false" customHeight="false" outlineLevel="0" collapsed="false">
      <c r="A16" s="94"/>
    </row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6:Q14"/>
  <mergeCells count="6">
    <mergeCell ref="A1:R1"/>
    <mergeCell ref="A2:R2"/>
    <mergeCell ref="A3:R3"/>
    <mergeCell ref="D5:H5"/>
    <mergeCell ref="I5:M5"/>
    <mergeCell ref="N5:Q5"/>
  </mergeCells>
  <printOptions headings="false" gridLines="false" gridLinesSet="true" horizontalCentered="false" verticalCentered="false"/>
  <pageMargins left="0.165277777777778" right="0.16527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18.12"/>
  </cols>
  <sheetData>
    <row r="1" customFormat="false" ht="13.8" hidden="false" customHeight="false" outlineLevel="0" collapsed="false">
      <c r="A1" s="95" t="s">
        <v>62</v>
      </c>
      <c r="B1" s="95" t="s">
        <v>63</v>
      </c>
    </row>
    <row r="2" customFormat="false" ht="13.8" hidden="false" customHeight="false" outlineLevel="0" collapsed="false">
      <c r="A2" s="96" t="s">
        <v>29</v>
      </c>
      <c r="B2" s="88" t="s">
        <v>64</v>
      </c>
    </row>
    <row r="3" customFormat="false" ht="13.8" hidden="false" customHeight="false" outlineLevel="0" collapsed="false">
      <c r="A3" s="96" t="s">
        <v>33</v>
      </c>
      <c r="B3" s="88" t="s">
        <v>64</v>
      </c>
    </row>
    <row r="4" customFormat="false" ht="13.8" hidden="false" customHeight="false" outlineLevel="0" collapsed="false">
      <c r="A4" s="96" t="s">
        <v>42</v>
      </c>
      <c r="B4" s="88" t="s">
        <v>64</v>
      </c>
    </row>
    <row r="5" customFormat="false" ht="13.8" hidden="false" customHeight="false" outlineLevel="0" collapsed="false">
      <c r="A5" s="96" t="s">
        <v>23</v>
      </c>
      <c r="B5" s="88" t="s">
        <v>64</v>
      </c>
    </row>
    <row r="6" customFormat="false" ht="13.8" hidden="false" customHeight="false" outlineLevel="0" collapsed="false">
      <c r="A6" s="96" t="s">
        <v>65</v>
      </c>
      <c r="B6" s="88" t="s">
        <v>64</v>
      </c>
    </row>
    <row r="7" customFormat="false" ht="13.8" hidden="false" customHeight="false" outlineLevel="0" collapsed="false">
      <c r="A7" s="96" t="s">
        <v>50</v>
      </c>
      <c r="B7" s="88" t="s">
        <v>64</v>
      </c>
    </row>
    <row r="8" customFormat="false" ht="13.8" hidden="false" customHeight="false" outlineLevel="0" collapsed="false">
      <c r="A8" s="96" t="s">
        <v>47</v>
      </c>
      <c r="B8" s="88" t="s">
        <v>64</v>
      </c>
    </row>
    <row r="9" customFormat="false" ht="13.8" hidden="false" customHeight="false" outlineLevel="0" collapsed="false">
      <c r="A9" s="96" t="s">
        <v>38</v>
      </c>
      <c r="B9" s="88" t="s">
        <v>64</v>
      </c>
    </row>
    <row r="10" customFormat="false" ht="13.8" hidden="false" customHeight="false" outlineLevel="0" collapsed="false">
      <c r="A10" s="96" t="s">
        <v>66</v>
      </c>
      <c r="B10" s="88" t="s">
        <v>67</v>
      </c>
    </row>
    <row r="11" customFormat="false" ht="13.8" hidden="false" customHeight="false" outlineLevel="0" collapsed="false">
      <c r="A11" s="96" t="s">
        <v>68</v>
      </c>
      <c r="B11" s="88" t="s">
        <v>67</v>
      </c>
    </row>
    <row r="12" customFormat="false" ht="13.8" hidden="false" customHeight="false" outlineLevel="0" collapsed="false">
      <c r="A12" s="96" t="s">
        <v>69</v>
      </c>
      <c r="B12" s="88"/>
    </row>
    <row r="13" customFormat="false" ht="13.8" hidden="false" customHeight="false" outlineLevel="0" collapsed="false">
      <c r="A13" s="96" t="s">
        <v>70</v>
      </c>
      <c r="B13" s="88"/>
    </row>
    <row r="14" customFormat="false" ht="13.8" hidden="false" customHeight="false" outlineLevel="0" collapsed="false">
      <c r="A14" s="96" t="s">
        <v>71</v>
      </c>
      <c r="B14" s="88"/>
    </row>
    <row r="15" customFormat="false" ht="13.8" hidden="false" customHeight="false" outlineLevel="0" collapsed="false">
      <c r="A15" s="96" t="s">
        <v>72</v>
      </c>
      <c r="B15" s="88"/>
    </row>
    <row r="16" customFormat="false" ht="13.8" hidden="false" customHeight="false" outlineLevel="0" collapsed="false">
      <c r="A16" s="96" t="s">
        <v>73</v>
      </c>
      <c r="B16" s="88"/>
    </row>
  </sheetData>
  <autoFilter ref="A1:B1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693</TotalTime>
  <Application>LibreOffice/7.0.0.3$Windows_X86_64 LibreOffice_project/8061b3e9204bef6b321a21033174034a5e2ea88e</Applicat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Ernestas Vaitkevičius</cp:lastModifiedBy>
  <cp:lastPrinted>2022-11-24T11:05:19Z</cp:lastPrinted>
  <dcterms:modified xsi:type="dcterms:W3CDTF">2022-11-25T13:27:13Z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