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oups 2026" sheetId="1" state="visible" r:id="rId3"/>
    <sheet name="„Groups 2026“ kopija" sheetId="2" state="hidden" r:id="rId4"/>
    <sheet name="„Timetable 2026“ kopija" sheetId="3" state="hidden" r:id="rId5"/>
    <sheet name="Groups 2025" sheetId="4" state="hidden" r:id="rId6"/>
    <sheet name="Timetable 2025" sheetId="5" state="hidden" r:id="rId7"/>
  </sheets>
  <definedNames>
    <definedName function="false" hidden="true" localSheetId="2" name="_xlnm._FilterDatabase" vbProcedure="false">'„Timetable 2026“ kopija'!$A$1:$H$29</definedName>
    <definedName function="false" hidden="true" localSheetId="4" name="_xlnm._FilterDatabase" vbProcedure="false">'Timetable 2025'!$A$1:$H$28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<sst xmlns="http://schemas.openxmlformats.org/spreadsheetml/2006/main" count="269" uniqueCount="107">
  <si>
    <t xml:space="preserve">FUTBOLO TURNYRAS, SKIRTAS ANGELŲ SARGŲ (POLICIJOS) DIENAI PAMINĖTI</t>
  </si>
  <si>
    <t xml:space="preserve">A Grupė</t>
  </si>
  <si>
    <t xml:space="preserve">Komanda </t>
  </si>
  <si>
    <t xml:space="preserve">Rungtynių rezultatai</t>
  </si>
  <si>
    <t xml:space="preserve">Taškai </t>
  </si>
  <si>
    <t xml:space="preserve">Įmuškti įvarčiai</t>
  </si>
  <si>
    <t xml:space="preserve">Praleista įvarčiai</t>
  </si>
  <si>
    <t xml:space="preserve">Įvarčių (+-)</t>
  </si>
  <si>
    <t xml:space="preserve">Vieta</t>
  </si>
  <si>
    <t xml:space="preserve">Kauno apskr. VPK</t>
  </si>
  <si>
    <t xml:space="preserve">PUSFINALIS </t>
  </si>
  <si>
    <t xml:space="preserve">FINALAI</t>
  </si>
  <si>
    <t xml:space="preserve">Vilniaus apskr. VPK</t>
  </si>
  <si>
    <t xml:space="preserve">1st place game</t>
  </si>
  <si>
    <t xml:space="preserve">Marijampolės apskr. VPK</t>
  </si>
  <si>
    <t xml:space="preserve">Alytaus apskr. VPK</t>
  </si>
  <si>
    <t xml:space="preserve">Klaipėdos apskr. VPK</t>
  </si>
  <si>
    <t xml:space="preserve">Klaipėdos apskr.VPK</t>
  </si>
  <si>
    <t xml:space="preserve">Tauragės apskr. VPK</t>
  </si>
  <si>
    <t xml:space="preserve">Šiaulių apskr. VPK</t>
  </si>
  <si>
    <t xml:space="preserve">3rd place game</t>
  </si>
  <si>
    <t xml:space="preserve">B grupė</t>
  </si>
  <si>
    <t xml:space="preserve">Komanda</t>
  </si>
  <si>
    <t xml:space="preserve">Utenos apskr. VPK</t>
  </si>
  <si>
    <t xml:space="preserve">Lietuvos kriminalinės policijos biuras</t>
  </si>
  <si>
    <t xml:space="preserve">Kriminalistinių tyrimų valdyba</t>
  </si>
  <si>
    <t xml:space="preserve">KREPŠINIO TURNYRAS, SKIRTAS ANGELŲ SARGŲ (POLICIJOS) DIENAI PAMINĖTI</t>
  </si>
  <si>
    <t xml:space="preserve">A Grupė (group)</t>
  </si>
  <si>
    <t xml:space="preserve">Komanda (team)</t>
  </si>
  <si>
    <t xml:space="preserve">Rungtynių rezultatai (game score)</t>
  </si>
  <si>
    <t xml:space="preserve">Taškai (points)</t>
  </si>
  <si>
    <t xml:space="preserve">Įmesta tšk. (points score)</t>
  </si>
  <si>
    <t xml:space="preserve">Praleista tšk. (points allowed) </t>
  </si>
  <si>
    <t xml:space="preserve">Taškų (points) (+-)</t>
  </si>
  <si>
    <t xml:space="preserve">Vieta (place)</t>
  </si>
  <si>
    <t xml:space="preserve">Tauragės apskr. VPK </t>
  </si>
  <si>
    <t xml:space="preserve">PUSFINALIS (Semifinal)</t>
  </si>
  <si>
    <t xml:space="preserve">FINALAI (Finals)</t>
  </si>
  <si>
    <t xml:space="preserve">WA1/B2</t>
  </si>
  <si>
    <t xml:space="preserve">Kauno apsrk. VPK</t>
  </si>
  <si>
    <t xml:space="preserve">WB1/A2</t>
  </si>
  <si>
    <t xml:space="preserve">A1</t>
  </si>
  <si>
    <t xml:space="preserve">B1</t>
  </si>
  <si>
    <t xml:space="preserve">PD KTV</t>
  </si>
  <si>
    <t xml:space="preserve">B2</t>
  </si>
  <si>
    <t xml:space="preserve">A2</t>
  </si>
  <si>
    <t xml:space="preserve">LA1/B2</t>
  </si>
  <si>
    <t xml:space="preserve">Viešojo saugumo tarnyba</t>
  </si>
  <si>
    <t xml:space="preserve">LB1/A2</t>
  </si>
  <si>
    <t xml:space="preserve">B grupė (group)</t>
  </si>
  <si>
    <t xml:space="preserve">Riga police</t>
  </si>
  <si>
    <t xml:space="preserve">Šiaulių apsrk. VPK</t>
  </si>
  <si>
    <t xml:space="preserve">Panevėžio apsr. VPK</t>
  </si>
  <si>
    <t xml:space="preserve">Utenos apsr. VPK</t>
  </si>
  <si>
    <t xml:space="preserve">No.</t>
  </si>
  <si>
    <t xml:space="preserve">Time</t>
  </si>
  <si>
    <t xml:space="preserve">Court</t>
  </si>
  <si>
    <t xml:space="preserve">Group</t>
  </si>
  <si>
    <t xml:space="preserve">Team 1</t>
  </si>
  <si>
    <t xml:space="preserve">Team 2</t>
  </si>
  <si>
    <t xml:space="preserve">Referee #1</t>
  </si>
  <si>
    <t xml:space="preserve">Referee #2</t>
  </si>
  <si>
    <t xml:space="preserve">08.30</t>
  </si>
  <si>
    <t xml:space="preserve">Warm up</t>
  </si>
  <si>
    <t xml:space="preserve">09.00</t>
  </si>
  <si>
    <t xml:space="preserve">A</t>
  </si>
  <si>
    <t xml:space="preserve">B</t>
  </si>
  <si>
    <t xml:space="preserve">dnp</t>
  </si>
  <si>
    <t xml:space="preserve">09.30</t>
  </si>
  <si>
    <t xml:space="preserve">10.00</t>
  </si>
  <si>
    <t xml:space="preserve">10.30</t>
  </si>
  <si>
    <t xml:space="preserve">Opening ceremony</t>
  </si>
  <si>
    <t xml:space="preserve">10.40</t>
  </si>
  <si>
    <t xml:space="preserve">11.10</t>
  </si>
  <si>
    <t xml:space="preserve">11.40</t>
  </si>
  <si>
    <t xml:space="preserve">12.10</t>
  </si>
  <si>
    <t xml:space="preserve">12.40</t>
  </si>
  <si>
    <t xml:space="preserve">13.10</t>
  </si>
  <si>
    <t xml:space="preserve">13.40</t>
  </si>
  <si>
    <t xml:space="preserve">14.20</t>
  </si>
  <si>
    <t xml:space="preserve">Semi-Final</t>
  </si>
  <si>
    <t xml:space="preserve">14.55</t>
  </si>
  <si>
    <t xml:space="preserve">15.30</t>
  </si>
  <si>
    <t xml:space="preserve">16.05</t>
  </si>
  <si>
    <t xml:space="preserve">Closing ceremony</t>
  </si>
  <si>
    <t xml:space="preserve"> Šiaulių apskr. VPK </t>
  </si>
  <si>
    <t xml:space="preserve">Tauragės AVPK</t>
  </si>
  <si>
    <t xml:space="preserve">Riga police </t>
  </si>
  <si>
    <t xml:space="preserve">Lietuvos policijos mokykla</t>
  </si>
  <si>
    <t xml:space="preserve">Vilniaus AVPK</t>
  </si>
  <si>
    <t xml:space="preserve">Marijampolės AVPK</t>
  </si>
  <si>
    <t xml:space="preserve">08.00</t>
  </si>
  <si>
    <t xml:space="preserve">08.45</t>
  </si>
  <si>
    <t xml:space="preserve">09.15</t>
  </si>
  <si>
    <t xml:space="preserve">09.45</t>
  </si>
  <si>
    <t xml:space="preserve">10.20</t>
  </si>
  <si>
    <t xml:space="preserve">10.50</t>
  </si>
  <si>
    <t xml:space="preserve">11.15</t>
  </si>
  <si>
    <t xml:space="preserve">11.50</t>
  </si>
  <si>
    <t xml:space="preserve">12.20</t>
  </si>
  <si>
    <t xml:space="preserve">13.00</t>
  </si>
  <si>
    <t xml:space="preserve">13.45</t>
  </si>
  <si>
    <t xml:space="preserve">14.25</t>
  </si>
  <si>
    <t xml:space="preserve">15.00</t>
  </si>
  <si>
    <t xml:space="preserve">10.15</t>
  </si>
  <si>
    <t xml:space="preserve">11.45</t>
  </si>
  <si>
    <t xml:space="preserve">13.15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</si>
</sst>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\.dd"/>
    <numFmt numFmtId="166" formatCode="#,##0"/>
    <numFmt numFmtId="167" formatCode="@"/>
  </numFmts>
  <fonts count="14">
    <font>
      <sz val="10"/>
      <color rgb="FF000000"/>
      <name val="Arial"/>
      <family val="0"/>
      <charset val="1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color rgb="FF000000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b val="true"/>
      <sz val="7"/>
      <color rgb="FF000000"/>
      <name val="Times New Roman"/>
      <family val="0"/>
      <charset val="1"/>
    </font>
    <font>
      <b val="true"/>
      <sz val="10"/>
      <color rgb="FF000000"/>
      <name val="Times New Roman"/>
      <family val="1"/>
      <charset val="1"/>
    </font>
    <font>
      <sz val="11"/>
      <color rgb="FF000000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0"/>
      <color theme="1"/>
      <name val="Arial"/>
      <family val="0"/>
      <charset val="1"/>
    </font>
    <font>
      <sz val="12"/>
      <color rgb="FF000000"/>
      <name val="Times New Roman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3F3F3"/>
        <bgColor rgb="FFFFF2CC"/>
      </patternFill>
    </fill>
    <fill>
      <patternFill patternType="solid">
        <fgColor rgb="FFFFF2CC"/>
        <bgColor rgb="FFF3F3F3"/>
      </patternFill>
    </fill>
    <fill>
      <patternFill patternType="solid">
        <fgColor rgb="FF00FF00"/>
        <bgColor rgb="FF33CC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6" fillId="3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3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3F3F3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3F3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000"/>
  <sheetViews>
    <sheetView showFormulas="false" showGridLines="true" showRowColHeaders="true" showZeros="true" rightToLeft="false" tabSelected="true" showOutlineSymbols="true" defaultGridColor="true" view="normal" topLeftCell="M1" colorId="64" zoomScale="100" zoomScaleNormal="100" zoomScalePageLayoutView="100" workbookViewId="0">
      <selection pane="topLeft" activeCell="V11" activeCellId="0" sqref="V1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1" width="24.42"/>
    <col collapsed="false" customWidth="true" hidden="false" outlineLevel="0" max="7" min="3" style="1" width="4.42"/>
    <col collapsed="false" customWidth="true" hidden="false" outlineLevel="0" max="12" min="8" style="1" width="4.14"/>
    <col collapsed="false" customWidth="true" hidden="false" outlineLevel="0" max="13" min="13" style="1" width="8.42"/>
    <col collapsed="false" customWidth="true" hidden="false" outlineLevel="0" max="14" min="14" style="1" width="7.57"/>
    <col collapsed="false" customWidth="true" hidden="false" outlineLevel="0" max="15" min="15" style="1" width="8.42"/>
    <col collapsed="false" customWidth="true" hidden="false" outlineLevel="0" max="16" min="16" style="1" width="7.42"/>
    <col collapsed="false" customWidth="true" hidden="false" outlineLevel="0" max="17" min="17" style="1" width="8.42"/>
    <col collapsed="false" customWidth="true" hidden="false" outlineLevel="0" max="18" min="18" style="1" width="11.43"/>
    <col collapsed="false" customWidth="true" hidden="false" outlineLevel="0" max="19" min="19" style="1" width="5.57"/>
    <col collapsed="false" customWidth="true" hidden="false" outlineLevel="0" max="20" min="20" style="1" width="23.29"/>
    <col collapsed="false" customWidth="true" hidden="false" outlineLevel="0" max="21" min="21" style="1" width="24.14"/>
    <col collapsed="false" customWidth="true" hidden="false" outlineLevel="0" max="22" min="22" style="1" width="20.29"/>
    <col collapsed="false" customWidth="true" hidden="false" outlineLevel="0" max="24" min="23" style="1" width="11.43"/>
  </cols>
  <sheetData>
    <row r="1" customFormat="false" ht="12.75" hidden="false" customHeight="true" outlineLevel="0" collapsed="false">
      <c r="A1" s="2"/>
      <c r="B1" s="2"/>
      <c r="C1" s="3"/>
      <c r="D1" s="3"/>
      <c r="E1" s="3"/>
      <c r="F1" s="3"/>
      <c r="G1" s="3"/>
      <c r="H1" s="3"/>
      <c r="I1" s="3"/>
      <c r="J1" s="4"/>
      <c r="K1" s="3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customFormat="false" ht="12.75" hidden="false" customHeight="true" outlineLevel="0" collapsed="false">
      <c r="A2" s="2"/>
      <c r="B2" s="2"/>
      <c r="C2" s="3"/>
      <c r="D2" s="3"/>
      <c r="E2" s="3"/>
      <c r="F2" s="3"/>
      <c r="G2" s="3"/>
      <c r="H2" s="3"/>
      <c r="I2" s="5" t="s">
        <v>0</v>
      </c>
      <c r="J2" s="4"/>
      <c r="K2" s="3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customFormat="false" ht="12.75" hidden="false" customHeight="true" outlineLevel="0" collapsed="false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customFormat="false" ht="12.75" hidden="false" customHeight="true" outlineLevel="0" collapsed="false">
      <c r="A4" s="2"/>
      <c r="B4" s="2"/>
      <c r="C4" s="3"/>
      <c r="D4" s="3"/>
      <c r="E4" s="3"/>
      <c r="F4" s="3"/>
      <c r="G4" s="3"/>
      <c r="H4" s="3"/>
      <c r="I4" s="6" t="s">
        <v>1</v>
      </c>
      <c r="J4" s="3"/>
      <c r="K4" s="3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customFormat="false" ht="12.75" hidden="false" customHeight="true" outlineLevel="0" collapsed="false">
      <c r="A5" s="7"/>
      <c r="B5" s="8" t="s">
        <v>2</v>
      </c>
      <c r="C5" s="8" t="s">
        <v>3</v>
      </c>
      <c r="D5" s="8"/>
      <c r="E5" s="8"/>
      <c r="F5" s="8"/>
      <c r="G5" s="8"/>
      <c r="H5" s="8"/>
      <c r="I5" s="8"/>
      <c r="J5" s="8"/>
      <c r="K5" s="8"/>
      <c r="L5" s="8"/>
      <c r="M5" s="9" t="s">
        <v>4</v>
      </c>
      <c r="N5" s="9" t="s">
        <v>5</v>
      </c>
      <c r="O5" s="9" t="s">
        <v>6</v>
      </c>
      <c r="P5" s="9" t="s">
        <v>7</v>
      </c>
      <c r="Q5" s="10" t="s">
        <v>8</v>
      </c>
      <c r="R5" s="6"/>
      <c r="W5" s="2"/>
      <c r="X5" s="2"/>
    </row>
    <row r="6" customFormat="false" ht="31.5" hidden="false" customHeight="true" outlineLevel="0" collapsed="false">
      <c r="A6" s="7"/>
      <c r="B6" s="7"/>
      <c r="C6" s="8" t="n">
        <v>1</v>
      </c>
      <c r="D6" s="8"/>
      <c r="E6" s="8" t="n">
        <v>2</v>
      </c>
      <c r="F6" s="8"/>
      <c r="G6" s="8" t="n">
        <v>3</v>
      </c>
      <c r="H6" s="8"/>
      <c r="I6" s="8" t="n">
        <v>4</v>
      </c>
      <c r="J6" s="8"/>
      <c r="K6" s="8" t="n">
        <v>5</v>
      </c>
      <c r="L6" s="8"/>
      <c r="M6" s="9"/>
      <c r="N6" s="9"/>
      <c r="O6" s="9"/>
      <c r="P6" s="9"/>
      <c r="Q6" s="9"/>
      <c r="R6" s="11"/>
      <c r="W6" s="2"/>
      <c r="X6" s="2"/>
    </row>
    <row r="7" customFormat="false" ht="12.75" hidden="false" customHeight="true" outlineLevel="0" collapsed="false">
      <c r="A7" s="8" t="n">
        <v>1</v>
      </c>
      <c r="B7" s="12" t="s">
        <v>9</v>
      </c>
      <c r="C7" s="13"/>
      <c r="D7" s="13"/>
      <c r="E7" s="14" t="n">
        <v>1</v>
      </c>
      <c r="F7" s="15" t="n">
        <v>1</v>
      </c>
      <c r="G7" s="16" t="n">
        <v>2</v>
      </c>
      <c r="H7" s="17" t="n">
        <v>0</v>
      </c>
      <c r="I7" s="14" t="n">
        <v>4</v>
      </c>
      <c r="J7" s="15" t="n">
        <v>0</v>
      </c>
      <c r="K7" s="16" t="n">
        <v>1</v>
      </c>
      <c r="L7" s="17" t="n">
        <v>2</v>
      </c>
      <c r="M7" s="8" t="n">
        <f aca="false">E8+G8+I8+K8</f>
        <v>7</v>
      </c>
      <c r="N7" s="18" t="n">
        <f aca="false">E7+G7+K7+I7</f>
        <v>8</v>
      </c>
      <c r="O7" s="18" t="n">
        <f aca="false">F7+H7+J7+L7</f>
        <v>3</v>
      </c>
      <c r="P7" s="8" t="n">
        <f aca="false">N7-O7</f>
        <v>5</v>
      </c>
      <c r="Q7" s="8" t="n">
        <v>3</v>
      </c>
      <c r="R7" s="2"/>
      <c r="T7" s="11" t="s">
        <v>10</v>
      </c>
      <c r="U7" s="4" t="s">
        <v>11</v>
      </c>
      <c r="V7" s="11" t="s">
        <v>10</v>
      </c>
      <c r="W7" s="2"/>
      <c r="X7" s="2"/>
    </row>
    <row r="8" customFormat="false" ht="12.75" hidden="false" customHeight="true" outlineLevel="0" collapsed="false">
      <c r="A8" s="8"/>
      <c r="B8" s="8"/>
      <c r="C8" s="13"/>
      <c r="D8" s="13"/>
      <c r="E8" s="19" t="n">
        <v>1</v>
      </c>
      <c r="F8" s="19"/>
      <c r="G8" s="20" t="n">
        <v>3</v>
      </c>
      <c r="H8" s="20"/>
      <c r="I8" s="19" t="n">
        <v>3</v>
      </c>
      <c r="J8" s="19"/>
      <c r="K8" s="20" t="n">
        <v>0</v>
      </c>
      <c r="L8" s="20"/>
      <c r="M8" s="8"/>
      <c r="N8" s="8"/>
      <c r="O8" s="8"/>
      <c r="P8" s="8"/>
      <c r="Q8" s="8"/>
      <c r="R8" s="2"/>
      <c r="T8" s="21"/>
      <c r="U8" s="22"/>
      <c r="V8" s="21"/>
      <c r="W8" s="2"/>
      <c r="X8" s="2"/>
    </row>
    <row r="9" customFormat="false" ht="12.75" hidden="false" customHeight="true" outlineLevel="0" collapsed="false">
      <c r="A9" s="8" t="n">
        <v>2</v>
      </c>
      <c r="B9" s="12" t="s">
        <v>12</v>
      </c>
      <c r="C9" s="23" t="n">
        <v>1</v>
      </c>
      <c r="D9" s="24" t="n">
        <v>1</v>
      </c>
      <c r="E9" s="25"/>
      <c r="F9" s="25"/>
      <c r="G9" s="26" t="n">
        <v>3</v>
      </c>
      <c r="H9" s="27" t="n">
        <v>1</v>
      </c>
      <c r="I9" s="14" t="n">
        <v>3</v>
      </c>
      <c r="J9" s="15" t="n">
        <v>0</v>
      </c>
      <c r="K9" s="26" t="n">
        <v>1</v>
      </c>
      <c r="L9" s="27" t="n">
        <v>1</v>
      </c>
      <c r="M9" s="8" t="n">
        <f aca="false">C10+G10+I10+K10</f>
        <v>8</v>
      </c>
      <c r="N9" s="18" t="n">
        <f aca="false">C9+G9+K9+I9</f>
        <v>8</v>
      </c>
      <c r="O9" s="18" t="n">
        <f aca="false">D9+H9+J9+L9</f>
        <v>3</v>
      </c>
      <c r="P9" s="8" t="n">
        <f aca="false">N9-O9</f>
        <v>5</v>
      </c>
      <c r="Q9" s="8" t="n">
        <v>2</v>
      </c>
      <c r="R9" s="2"/>
      <c r="T9" s="21"/>
      <c r="U9" s="4" t="s">
        <v>13</v>
      </c>
      <c r="V9" s="21"/>
      <c r="W9" s="2"/>
      <c r="X9" s="2"/>
    </row>
    <row r="10" customFormat="false" ht="12.75" hidden="false" customHeight="true" outlineLevel="0" collapsed="false">
      <c r="A10" s="8"/>
      <c r="B10" s="8"/>
      <c r="C10" s="28" t="n">
        <v>1</v>
      </c>
      <c r="D10" s="28"/>
      <c r="E10" s="25"/>
      <c r="F10" s="25"/>
      <c r="G10" s="29" t="n">
        <v>3</v>
      </c>
      <c r="H10" s="29"/>
      <c r="I10" s="19" t="n">
        <v>3</v>
      </c>
      <c r="J10" s="19"/>
      <c r="K10" s="29" t="n">
        <v>1</v>
      </c>
      <c r="L10" s="29"/>
      <c r="M10" s="8"/>
      <c r="N10" s="8"/>
      <c r="O10" s="8"/>
      <c r="P10" s="8"/>
      <c r="Q10" s="8"/>
      <c r="R10" s="2"/>
      <c r="T10" s="30"/>
      <c r="U10" s="31" t="s">
        <v>14</v>
      </c>
      <c r="V10" s="30" t="n">
        <v>6</v>
      </c>
      <c r="W10" s="2"/>
      <c r="X10" s="2"/>
    </row>
    <row r="11" customFormat="false" ht="12.75" hidden="false" customHeight="true" outlineLevel="0" collapsed="false">
      <c r="A11" s="8" t="n">
        <v>3</v>
      </c>
      <c r="B11" s="12" t="s">
        <v>15</v>
      </c>
      <c r="C11" s="32" t="n">
        <v>0</v>
      </c>
      <c r="D11" s="33" t="n">
        <v>2</v>
      </c>
      <c r="E11" s="15" t="n">
        <v>1</v>
      </c>
      <c r="F11" s="14" t="n">
        <v>3</v>
      </c>
      <c r="G11" s="13"/>
      <c r="H11" s="13"/>
      <c r="I11" s="14" t="n">
        <v>3</v>
      </c>
      <c r="J11" s="15" t="n">
        <v>1</v>
      </c>
      <c r="K11" s="16" t="n">
        <v>0</v>
      </c>
      <c r="L11" s="17" t="n">
        <v>1</v>
      </c>
      <c r="M11" s="8" t="n">
        <f aca="false">C12+E12+I12+K12</f>
        <v>3</v>
      </c>
      <c r="N11" s="18" t="n">
        <f aca="false">C11+E11+K11+I11</f>
        <v>4</v>
      </c>
      <c r="O11" s="18" t="n">
        <f aca="false">D11+F11+J11+L11</f>
        <v>7</v>
      </c>
      <c r="P11" s="8" t="n">
        <f aca="false">N11-O11</f>
        <v>-3</v>
      </c>
      <c r="Q11" s="18" t="n">
        <v>4</v>
      </c>
      <c r="R11" s="2"/>
      <c r="T11" s="30"/>
      <c r="U11" s="34" t="s">
        <v>16</v>
      </c>
      <c r="V11" s="30" t="n">
        <v>5</v>
      </c>
      <c r="W11" s="2"/>
      <c r="X11" s="2"/>
    </row>
    <row r="12" customFormat="false" ht="12.75" hidden="false" customHeight="true" outlineLevel="0" collapsed="false">
      <c r="A12" s="8"/>
      <c r="B12" s="8"/>
      <c r="C12" s="35" t="n">
        <v>0</v>
      </c>
      <c r="D12" s="35"/>
      <c r="E12" s="36" t="n">
        <v>0</v>
      </c>
      <c r="F12" s="36"/>
      <c r="G12" s="13"/>
      <c r="H12" s="13"/>
      <c r="I12" s="19" t="n">
        <v>3</v>
      </c>
      <c r="J12" s="19"/>
      <c r="K12" s="20" t="n">
        <v>0</v>
      </c>
      <c r="L12" s="20"/>
      <c r="M12" s="8"/>
      <c r="N12" s="8"/>
      <c r="O12" s="8"/>
      <c r="P12" s="8"/>
      <c r="Q12" s="8"/>
      <c r="R12" s="2"/>
      <c r="S12" s="37" t="n">
        <v>2</v>
      </c>
      <c r="T12" s="34" t="s">
        <v>14</v>
      </c>
      <c r="U12" s="22"/>
      <c r="V12" s="34" t="s">
        <v>17</v>
      </c>
      <c r="W12" s="38" t="n">
        <v>2</v>
      </c>
      <c r="X12" s="2"/>
    </row>
    <row r="13" customFormat="false" ht="12.75" hidden="false" customHeight="true" outlineLevel="0" collapsed="false">
      <c r="A13" s="8" t="n">
        <v>4</v>
      </c>
      <c r="B13" s="12" t="s">
        <v>18</v>
      </c>
      <c r="C13" s="32" t="n">
        <v>0</v>
      </c>
      <c r="D13" s="33" t="n">
        <v>4</v>
      </c>
      <c r="E13" s="32" t="n">
        <v>0</v>
      </c>
      <c r="F13" s="33" t="n">
        <v>3</v>
      </c>
      <c r="G13" s="32" t="n">
        <v>1</v>
      </c>
      <c r="H13" s="33" t="n">
        <v>3</v>
      </c>
      <c r="I13" s="39"/>
      <c r="J13" s="39"/>
      <c r="K13" s="32" t="n">
        <v>0</v>
      </c>
      <c r="L13" s="33" t="n">
        <v>2</v>
      </c>
      <c r="M13" s="8" t="n">
        <f aca="false">C14+E14+G14+K14</f>
        <v>0</v>
      </c>
      <c r="N13" s="18" t="n">
        <f aca="false">C13+E13+G13+K13</f>
        <v>1</v>
      </c>
      <c r="O13" s="18" t="n">
        <f aca="false">D13+F13+H13+L13</f>
        <v>12</v>
      </c>
      <c r="P13" s="8" t="n">
        <f aca="false">N13-O13</f>
        <v>-11</v>
      </c>
      <c r="Q13" s="18" t="n">
        <v>5</v>
      </c>
      <c r="R13" s="2"/>
      <c r="S13" s="37" t="n">
        <v>0</v>
      </c>
      <c r="T13" s="34" t="s">
        <v>19</v>
      </c>
      <c r="U13" s="4" t="s">
        <v>20</v>
      </c>
      <c r="V13" s="34" t="s">
        <v>12</v>
      </c>
      <c r="W13" s="38" t="n">
        <v>0</v>
      </c>
      <c r="X13" s="2"/>
    </row>
    <row r="14" customFormat="false" ht="12.75" hidden="false" customHeight="true" outlineLevel="0" collapsed="false">
      <c r="A14" s="8"/>
      <c r="B14" s="8"/>
      <c r="C14" s="35" t="n">
        <v>0</v>
      </c>
      <c r="D14" s="35"/>
      <c r="E14" s="35" t="n">
        <v>0</v>
      </c>
      <c r="F14" s="35"/>
      <c r="G14" s="35" t="n">
        <v>0</v>
      </c>
      <c r="H14" s="35"/>
      <c r="I14" s="39"/>
      <c r="J14" s="39"/>
      <c r="K14" s="35" t="n">
        <v>0</v>
      </c>
      <c r="L14" s="35"/>
      <c r="M14" s="8"/>
      <c r="N14" s="8"/>
      <c r="O14" s="8"/>
      <c r="P14" s="8"/>
      <c r="Q14" s="8"/>
      <c r="R14" s="2"/>
      <c r="T14" s="30"/>
      <c r="U14" s="34" t="s">
        <v>19</v>
      </c>
      <c r="V14" s="30" t="n">
        <v>1</v>
      </c>
      <c r="W14" s="38"/>
      <c r="X14" s="2"/>
    </row>
    <row r="15" customFormat="false" ht="12.75" hidden="false" customHeight="true" outlineLevel="0" collapsed="false">
      <c r="A15" s="8" t="n">
        <v>5</v>
      </c>
      <c r="B15" s="12" t="s">
        <v>14</v>
      </c>
      <c r="C15" s="23" t="n">
        <v>2</v>
      </c>
      <c r="D15" s="24" t="n">
        <v>1</v>
      </c>
      <c r="E15" s="3" t="n">
        <v>1</v>
      </c>
      <c r="F15" s="6" t="n">
        <v>1</v>
      </c>
      <c r="G15" s="23" t="n">
        <v>1</v>
      </c>
      <c r="H15" s="24" t="n">
        <v>0</v>
      </c>
      <c r="I15" s="14" t="n">
        <v>2</v>
      </c>
      <c r="J15" s="15" t="n">
        <v>0</v>
      </c>
      <c r="K15" s="40"/>
      <c r="L15" s="40"/>
      <c r="M15" s="8" t="n">
        <f aca="false">C16+E16+G16+I16</f>
        <v>10</v>
      </c>
      <c r="N15" s="18" t="n">
        <f aca="false">C15+E15+G15+I15</f>
        <v>6</v>
      </c>
      <c r="O15" s="18" t="n">
        <f aca="false">D15+F15+H15+J15</f>
        <v>2</v>
      </c>
      <c r="P15" s="8" t="n">
        <f aca="false">N15-O15</f>
        <v>4</v>
      </c>
      <c r="Q15" s="18" t="n">
        <v>1</v>
      </c>
      <c r="R15" s="2"/>
      <c r="S15" s="2"/>
      <c r="T15" s="30"/>
      <c r="U15" s="34" t="s">
        <v>12</v>
      </c>
      <c r="V15" s="30" t="n">
        <v>6</v>
      </c>
      <c r="W15" s="2"/>
      <c r="X15" s="2"/>
    </row>
    <row r="16" customFormat="false" ht="12.75" hidden="false" customHeight="true" outlineLevel="0" collapsed="false">
      <c r="A16" s="8"/>
      <c r="B16" s="8"/>
      <c r="C16" s="35" t="n">
        <v>3</v>
      </c>
      <c r="D16" s="35"/>
      <c r="E16" s="36" t="n">
        <v>1</v>
      </c>
      <c r="F16" s="36"/>
      <c r="G16" s="35" t="n">
        <v>3</v>
      </c>
      <c r="H16" s="35"/>
      <c r="I16" s="19" t="n">
        <v>3</v>
      </c>
      <c r="J16" s="19"/>
      <c r="K16" s="40"/>
      <c r="L16" s="40"/>
      <c r="M16" s="8"/>
      <c r="N16" s="8"/>
      <c r="O16" s="8"/>
      <c r="P16" s="8"/>
      <c r="Q16" s="8"/>
      <c r="R16" s="2"/>
      <c r="S16" s="2"/>
      <c r="W16" s="2"/>
      <c r="X16" s="2"/>
    </row>
    <row r="17" customFormat="false" ht="12.75" hidden="false" customHeight="true" outlineLevel="0" collapsed="false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2"/>
      <c r="N17" s="2"/>
      <c r="O17" s="2"/>
      <c r="P17" s="2"/>
      <c r="Q17" s="2"/>
      <c r="R17" s="2"/>
      <c r="S17" s="2"/>
      <c r="W17" s="2"/>
      <c r="X17" s="2"/>
    </row>
    <row r="18" customFormat="false" ht="12.75" hidden="false" customHeight="true" outlineLevel="0" collapsed="false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2"/>
      <c r="N18" s="2"/>
      <c r="O18" s="2"/>
      <c r="P18" s="2"/>
      <c r="Q18" s="2"/>
      <c r="R18" s="2"/>
      <c r="S18" s="41"/>
      <c r="W18" s="42"/>
      <c r="X18" s="2"/>
    </row>
    <row r="19" customFormat="false" ht="12.75" hidden="false" customHeight="true" outlineLevel="0" collapsed="false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2"/>
      <c r="N19" s="2"/>
      <c r="O19" s="2"/>
      <c r="P19" s="2"/>
      <c r="Q19" s="2"/>
      <c r="R19" s="2"/>
      <c r="S19" s="2"/>
      <c r="W19" s="38"/>
      <c r="X19" s="2"/>
    </row>
    <row r="20" customFormat="false" ht="12.75" hidden="false" customHeight="true" outlineLevel="0" collapsed="false">
      <c r="A20" s="2"/>
      <c r="B20" s="2"/>
      <c r="C20" s="3"/>
      <c r="D20" s="3"/>
      <c r="E20" s="3"/>
      <c r="F20" s="3"/>
      <c r="G20" s="3"/>
      <c r="H20" s="3"/>
      <c r="I20" s="6" t="s">
        <v>21</v>
      </c>
      <c r="J20" s="3"/>
      <c r="K20" s="3"/>
      <c r="L20" s="3"/>
      <c r="M20" s="2"/>
      <c r="N20" s="2"/>
      <c r="O20" s="2"/>
      <c r="P20" s="2"/>
      <c r="Q20" s="2"/>
      <c r="R20" s="2"/>
      <c r="S20" s="2"/>
      <c r="W20" s="2"/>
      <c r="X20" s="2"/>
    </row>
    <row r="21" customFormat="false" ht="12.75" hidden="false" customHeight="true" outlineLevel="0" collapsed="false">
      <c r="A21" s="7"/>
      <c r="B21" s="8" t="s">
        <v>22</v>
      </c>
      <c r="C21" s="8" t="s">
        <v>3</v>
      </c>
      <c r="D21" s="8"/>
      <c r="E21" s="8"/>
      <c r="F21" s="8"/>
      <c r="G21" s="8"/>
      <c r="H21" s="8"/>
      <c r="I21" s="8"/>
      <c r="J21" s="8"/>
      <c r="K21" s="8"/>
      <c r="L21" s="8"/>
      <c r="M21" s="9" t="s">
        <v>4</v>
      </c>
      <c r="N21" s="9" t="s">
        <v>5</v>
      </c>
      <c r="O21" s="9" t="s">
        <v>6</v>
      </c>
      <c r="P21" s="9" t="s">
        <v>7</v>
      </c>
      <c r="Q21" s="10" t="s">
        <v>8</v>
      </c>
      <c r="R21" s="6"/>
      <c r="S21" s="2"/>
      <c r="W21" s="2"/>
      <c r="X21" s="2"/>
    </row>
    <row r="22" customFormat="false" ht="45" hidden="false" customHeight="true" outlineLevel="0" collapsed="false">
      <c r="A22" s="7"/>
      <c r="B22" s="7"/>
      <c r="C22" s="8" t="n">
        <v>1</v>
      </c>
      <c r="D22" s="8"/>
      <c r="E22" s="8" t="n">
        <v>2</v>
      </c>
      <c r="F22" s="8"/>
      <c r="G22" s="8" t="n">
        <v>3</v>
      </c>
      <c r="H22" s="8"/>
      <c r="I22" s="8" t="n">
        <v>4</v>
      </c>
      <c r="J22" s="8"/>
      <c r="K22" s="8" t="n">
        <v>5</v>
      </c>
      <c r="L22" s="8"/>
      <c r="M22" s="9"/>
      <c r="N22" s="9"/>
      <c r="O22" s="9"/>
      <c r="P22" s="9"/>
      <c r="Q22" s="9"/>
      <c r="R22" s="11"/>
      <c r="S22" s="41"/>
      <c r="W22" s="42"/>
      <c r="X22" s="2"/>
    </row>
    <row r="23" customFormat="false" ht="12.75" hidden="false" customHeight="true" outlineLevel="0" collapsed="false">
      <c r="A23" s="8" t="n">
        <v>1</v>
      </c>
      <c r="B23" s="12" t="s">
        <v>16</v>
      </c>
      <c r="C23" s="13"/>
      <c r="D23" s="13"/>
      <c r="E23" s="15" t="n">
        <v>0</v>
      </c>
      <c r="F23" s="14" t="n">
        <v>2</v>
      </c>
      <c r="G23" s="16" t="n">
        <v>2</v>
      </c>
      <c r="H23" s="17" t="n">
        <v>0</v>
      </c>
      <c r="I23" s="15" t="n">
        <v>4</v>
      </c>
      <c r="J23" s="14" t="n">
        <v>1</v>
      </c>
      <c r="K23" s="16" t="n">
        <v>2</v>
      </c>
      <c r="L23" s="17" t="n">
        <v>1</v>
      </c>
      <c r="M23" s="8" t="n">
        <f aca="false">E24+G24+I24+K24</f>
        <v>9</v>
      </c>
      <c r="N23" s="18" t="n">
        <f aca="false">E23+G23+I23+K23</f>
        <v>8</v>
      </c>
      <c r="O23" s="18" t="n">
        <f aca="false">F23+H23+J23+L23</f>
        <v>4</v>
      </c>
      <c r="P23" s="8" t="n">
        <f aca="false">N23-O23</f>
        <v>4</v>
      </c>
      <c r="Q23" s="18" t="n">
        <v>1</v>
      </c>
      <c r="R23" s="2"/>
      <c r="S23" s="2"/>
      <c r="W23" s="38"/>
      <c r="X23" s="2"/>
    </row>
    <row r="24" customFormat="false" ht="12.75" hidden="false" customHeight="true" outlineLevel="0" collapsed="false">
      <c r="A24" s="8"/>
      <c r="B24" s="8"/>
      <c r="C24" s="13"/>
      <c r="D24" s="13"/>
      <c r="E24" s="36" t="n">
        <v>0</v>
      </c>
      <c r="F24" s="36"/>
      <c r="G24" s="35" t="n">
        <v>3</v>
      </c>
      <c r="H24" s="35"/>
      <c r="I24" s="36" t="n">
        <v>3</v>
      </c>
      <c r="J24" s="36"/>
      <c r="K24" s="20" t="n">
        <v>3</v>
      </c>
      <c r="L24" s="20"/>
      <c r="M24" s="8"/>
      <c r="N24" s="8"/>
      <c r="O24" s="8"/>
      <c r="P24" s="8"/>
      <c r="Q24" s="8"/>
      <c r="R24" s="2"/>
      <c r="S24" s="2"/>
      <c r="T24" s="2"/>
      <c r="U24" s="2"/>
      <c r="V24" s="2"/>
      <c r="W24" s="2"/>
      <c r="X24" s="2"/>
    </row>
    <row r="25" customFormat="false" ht="12.75" hidden="false" customHeight="true" outlineLevel="0" collapsed="false">
      <c r="A25" s="8" t="n">
        <v>2</v>
      </c>
      <c r="B25" s="12" t="s">
        <v>19</v>
      </c>
      <c r="C25" s="26" t="n">
        <v>2</v>
      </c>
      <c r="D25" s="27" t="n">
        <v>0</v>
      </c>
      <c r="E25" s="25"/>
      <c r="F25" s="25"/>
      <c r="G25" s="26" t="n">
        <v>2</v>
      </c>
      <c r="H25" s="27" t="n">
        <v>2</v>
      </c>
      <c r="I25" s="6" t="n">
        <v>0</v>
      </c>
      <c r="J25" s="3" t="n">
        <v>0</v>
      </c>
      <c r="K25" s="26" t="n">
        <v>8</v>
      </c>
      <c r="L25" s="27" t="n">
        <v>0</v>
      </c>
      <c r="M25" s="8" t="n">
        <f aca="false">C26+G26+I26+K26</f>
        <v>8</v>
      </c>
      <c r="N25" s="18" t="n">
        <f aca="false">C25+G25+I25+K25</f>
        <v>12</v>
      </c>
      <c r="O25" s="18" t="n">
        <f aca="false">D25+H25+J25+L25</f>
        <v>2</v>
      </c>
      <c r="P25" s="8" t="n">
        <f aca="false">N25-O25</f>
        <v>10</v>
      </c>
      <c r="Q25" s="8" t="n">
        <v>2</v>
      </c>
      <c r="R25" s="2"/>
      <c r="W25" s="2"/>
      <c r="X25" s="2"/>
    </row>
    <row r="26" customFormat="false" ht="12.75" hidden="false" customHeight="true" outlineLevel="0" collapsed="false">
      <c r="A26" s="8"/>
      <c r="B26" s="8"/>
      <c r="C26" s="29" t="n">
        <v>3</v>
      </c>
      <c r="D26" s="29"/>
      <c r="E26" s="25"/>
      <c r="F26" s="25"/>
      <c r="G26" s="29" t="n">
        <v>1</v>
      </c>
      <c r="H26" s="29"/>
      <c r="I26" s="43" t="n">
        <v>1</v>
      </c>
      <c r="J26" s="43"/>
      <c r="K26" s="29" t="n">
        <v>3</v>
      </c>
      <c r="L26" s="29"/>
      <c r="M26" s="8"/>
      <c r="N26" s="8"/>
      <c r="O26" s="8"/>
      <c r="P26" s="8"/>
      <c r="Q26" s="8"/>
      <c r="R26" s="2"/>
      <c r="W26" s="2"/>
      <c r="X26" s="2"/>
    </row>
    <row r="27" customFormat="false" ht="12.75" hidden="false" customHeight="true" outlineLevel="0" collapsed="false">
      <c r="A27" s="8" t="n">
        <v>3</v>
      </c>
      <c r="B27" s="12" t="s">
        <v>23</v>
      </c>
      <c r="C27" s="32" t="n">
        <v>0</v>
      </c>
      <c r="D27" s="33" t="n">
        <v>2</v>
      </c>
      <c r="E27" s="15" t="n">
        <v>2</v>
      </c>
      <c r="F27" s="14" t="n">
        <v>2</v>
      </c>
      <c r="G27" s="13"/>
      <c r="H27" s="13"/>
      <c r="I27" s="14" t="n">
        <v>2</v>
      </c>
      <c r="J27" s="15" t="n">
        <v>2</v>
      </c>
      <c r="K27" s="32" t="n">
        <v>5</v>
      </c>
      <c r="L27" s="17" t="n">
        <v>1</v>
      </c>
      <c r="M27" s="8" t="n">
        <f aca="false">C28+E28+I28+K28</f>
        <v>5</v>
      </c>
      <c r="N27" s="18" t="n">
        <f aca="false">C27+E27+I27+K27</f>
        <v>9</v>
      </c>
      <c r="O27" s="18" t="n">
        <f aca="false">D27+F27+J27+L27</f>
        <v>7</v>
      </c>
      <c r="P27" s="8" t="n">
        <f aca="false">N27-O27</f>
        <v>2</v>
      </c>
      <c r="Q27" s="18" t="n">
        <v>3</v>
      </c>
      <c r="R27" s="2"/>
      <c r="W27" s="2"/>
      <c r="X27" s="2"/>
    </row>
    <row r="28" customFormat="false" ht="12.75" hidden="false" customHeight="true" outlineLevel="0" collapsed="false">
      <c r="A28" s="8"/>
      <c r="B28" s="8"/>
      <c r="C28" s="35" t="n">
        <v>0</v>
      </c>
      <c r="D28" s="35"/>
      <c r="E28" s="36" t="n">
        <v>1</v>
      </c>
      <c r="F28" s="36"/>
      <c r="G28" s="13"/>
      <c r="H28" s="13"/>
      <c r="I28" s="19" t="n">
        <v>1</v>
      </c>
      <c r="J28" s="19"/>
      <c r="K28" s="35" t="n">
        <v>3</v>
      </c>
      <c r="L28" s="35"/>
      <c r="M28" s="8"/>
      <c r="N28" s="8"/>
      <c r="O28" s="8"/>
      <c r="P28" s="8"/>
      <c r="Q28" s="8"/>
      <c r="R28" s="2"/>
      <c r="W28" s="2"/>
      <c r="X28" s="2"/>
    </row>
    <row r="29" customFormat="false" ht="12.75" hidden="false" customHeight="true" outlineLevel="0" collapsed="false">
      <c r="A29" s="8" t="n">
        <v>4</v>
      </c>
      <c r="B29" s="44" t="s">
        <v>24</v>
      </c>
      <c r="C29" s="16" t="n">
        <v>1</v>
      </c>
      <c r="D29" s="17" t="n">
        <v>4</v>
      </c>
      <c r="E29" s="15" t="n">
        <v>0</v>
      </c>
      <c r="F29" s="14" t="n">
        <v>0</v>
      </c>
      <c r="G29" s="32" t="n">
        <v>2</v>
      </c>
      <c r="H29" s="33" t="n">
        <v>2</v>
      </c>
      <c r="I29" s="39"/>
      <c r="J29" s="39"/>
      <c r="K29" s="16" t="n">
        <v>2</v>
      </c>
      <c r="L29" s="17" t="n">
        <v>0</v>
      </c>
      <c r="M29" s="8" t="n">
        <f aca="false">C30+E30+G30+K30</f>
        <v>5</v>
      </c>
      <c r="N29" s="18" t="n">
        <f aca="false">C29+E29+G29+K29</f>
        <v>5</v>
      </c>
      <c r="O29" s="18" t="n">
        <f aca="false">D29+F29+H29+L29</f>
        <v>6</v>
      </c>
      <c r="P29" s="8" t="n">
        <f aca="false">N29-O29</f>
        <v>-1</v>
      </c>
      <c r="Q29" s="8" t="n">
        <v>4</v>
      </c>
      <c r="R29" s="2"/>
      <c r="W29" s="2"/>
      <c r="X29" s="2"/>
    </row>
    <row r="30" customFormat="false" ht="12.75" hidden="false" customHeight="true" outlineLevel="0" collapsed="false">
      <c r="A30" s="8"/>
      <c r="B30" s="8"/>
      <c r="C30" s="35" t="n">
        <v>0</v>
      </c>
      <c r="D30" s="35"/>
      <c r="E30" s="36" t="n">
        <v>1</v>
      </c>
      <c r="F30" s="36"/>
      <c r="G30" s="35" t="n">
        <v>1</v>
      </c>
      <c r="H30" s="35"/>
      <c r="I30" s="39"/>
      <c r="J30" s="39"/>
      <c r="K30" s="20" t="n">
        <v>3</v>
      </c>
      <c r="L30" s="20"/>
      <c r="M30" s="8"/>
      <c r="N30" s="8"/>
      <c r="O30" s="8"/>
      <c r="P30" s="8"/>
      <c r="Q30" s="8"/>
      <c r="R30" s="2"/>
      <c r="W30" s="2"/>
      <c r="X30" s="2"/>
    </row>
    <row r="31" customFormat="false" ht="12.75" hidden="false" customHeight="true" outlineLevel="0" collapsed="false">
      <c r="A31" s="8" t="n">
        <v>5</v>
      </c>
      <c r="B31" s="44" t="s">
        <v>25</v>
      </c>
      <c r="C31" s="23" t="n">
        <v>1</v>
      </c>
      <c r="D31" s="24" t="n">
        <v>2</v>
      </c>
      <c r="E31" s="3" t="n">
        <v>0</v>
      </c>
      <c r="F31" s="6" t="n">
        <v>8</v>
      </c>
      <c r="G31" s="23" t="n">
        <v>1</v>
      </c>
      <c r="H31" s="27" t="n">
        <v>5</v>
      </c>
      <c r="I31" s="3" t="n">
        <v>0</v>
      </c>
      <c r="J31" s="6" t="n">
        <v>2</v>
      </c>
      <c r="K31" s="40"/>
      <c r="L31" s="40"/>
      <c r="M31" s="8" t="n">
        <f aca="false">C32+E32+G32+I32</f>
        <v>0</v>
      </c>
      <c r="N31" s="18" t="n">
        <f aca="false">C31+E31+G31+I31</f>
        <v>2</v>
      </c>
      <c r="O31" s="18" t="n">
        <f aca="false">D31+F31+H31+J31</f>
        <v>17</v>
      </c>
      <c r="P31" s="8" t="n">
        <f aca="false">N31-O31</f>
        <v>-15</v>
      </c>
      <c r="Q31" s="18" t="n">
        <v>5</v>
      </c>
      <c r="R31" s="2"/>
      <c r="W31" s="2"/>
      <c r="X31" s="2"/>
    </row>
    <row r="32" customFormat="false" ht="12.75" hidden="false" customHeight="true" outlineLevel="0" collapsed="false">
      <c r="A32" s="8"/>
      <c r="B32" s="8"/>
      <c r="C32" s="35" t="n">
        <v>0</v>
      </c>
      <c r="D32" s="35"/>
      <c r="E32" s="36" t="n">
        <v>0</v>
      </c>
      <c r="F32" s="36"/>
      <c r="G32" s="35" t="n">
        <v>0</v>
      </c>
      <c r="H32" s="35"/>
      <c r="I32" s="36" t="n">
        <v>0</v>
      </c>
      <c r="J32" s="36"/>
      <c r="K32" s="40"/>
      <c r="L32" s="40"/>
      <c r="M32" s="8"/>
      <c r="N32" s="8"/>
      <c r="O32" s="8"/>
      <c r="P32" s="8"/>
      <c r="Q32" s="8"/>
      <c r="R32" s="2"/>
      <c r="W32" s="2"/>
      <c r="X32" s="2"/>
    </row>
    <row r="33" customFormat="false" ht="12.75" hidden="false" customHeight="true" outlineLevel="0" collapsed="false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2"/>
      <c r="N33" s="2"/>
      <c r="O33" s="2"/>
      <c r="P33" s="2"/>
      <c r="Q33" s="2"/>
      <c r="R33" s="2"/>
      <c r="W33" s="2"/>
      <c r="X33" s="2"/>
    </row>
    <row r="34" customFormat="false" ht="12.75" hidden="false" customHeight="true" outlineLevel="0" collapsed="false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2"/>
      <c r="N34" s="2"/>
      <c r="O34" s="2"/>
      <c r="P34" s="2"/>
      <c r="Q34" s="2"/>
      <c r="R34" s="2"/>
      <c r="W34" s="2"/>
      <c r="X34" s="2"/>
    </row>
    <row r="35" customFormat="false" ht="12.75" hidden="false" customHeight="true" outlineLevel="0" collapsed="false">
      <c r="A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W35" s="2"/>
      <c r="X35" s="2"/>
    </row>
    <row r="36" customFormat="false" ht="12.75" hidden="false" customHeight="true" outlineLevel="0" collapsed="false">
      <c r="A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W36" s="2"/>
      <c r="X36" s="2"/>
    </row>
    <row r="37" customFormat="false" ht="12.75" hidden="false" customHeight="true" outlineLevel="0" collapsed="false">
      <c r="A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customFormat="false" ht="12.75" hidden="false" customHeight="true" outlineLevel="0" collapsed="false">
      <c r="A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customFormat="false" ht="12.75" hidden="false" customHeight="true" outlineLevel="0" collapsed="false">
      <c r="A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customFormat="false" ht="12.75" hidden="false" customHeight="true" outlineLevel="0" collapsed="false">
      <c r="A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2"/>
      <c r="N40" s="2"/>
      <c r="O40" s="2"/>
      <c r="P40" s="2"/>
      <c r="Q40" s="2"/>
      <c r="R40" s="2"/>
      <c r="X40" s="2"/>
    </row>
    <row r="41" customFormat="false" ht="12.75" hidden="false" customHeight="true" outlineLevel="0" collapsed="false">
      <c r="A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X41" s="2"/>
    </row>
    <row r="42" customFormat="false" ht="12.75" hidden="false" customHeight="true" outlineLevel="0" collapsed="false">
      <c r="A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X42" s="2"/>
    </row>
    <row r="43" customFormat="false" ht="12.75" hidden="false" customHeight="true" outlineLevel="0" collapsed="false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2"/>
      <c r="N43" s="2"/>
      <c r="O43" s="2"/>
      <c r="P43" s="2"/>
      <c r="Q43" s="2"/>
      <c r="R43" s="45"/>
      <c r="X43" s="46"/>
    </row>
    <row r="44" customFormat="false" ht="12.75" hidden="false" customHeight="true" outlineLevel="0" collapsed="false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2"/>
      <c r="N44" s="2"/>
      <c r="O44" s="2"/>
      <c r="P44" s="2"/>
      <c r="Q44" s="2"/>
      <c r="R44" s="45"/>
      <c r="X44" s="38"/>
    </row>
    <row r="45" customFormat="false" ht="12.75" hidden="false" customHeight="true" outlineLevel="0" collapsed="false">
      <c r="A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2"/>
      <c r="N45" s="2"/>
      <c r="O45" s="2"/>
      <c r="P45" s="2"/>
      <c r="Q45" s="2"/>
      <c r="R45" s="2"/>
      <c r="X45" s="38"/>
    </row>
    <row r="46" customFormat="false" ht="12.75" hidden="false" customHeight="true" outlineLevel="0" collapsed="false">
      <c r="A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2"/>
      <c r="N46" s="2"/>
      <c r="O46" s="2"/>
      <c r="P46" s="2"/>
      <c r="Q46" s="2"/>
      <c r="R46" s="2"/>
      <c r="X46" s="38"/>
    </row>
    <row r="47" customFormat="false" ht="12.75" hidden="false" customHeight="true" outlineLevel="0" collapsed="false">
      <c r="A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2"/>
      <c r="N47" s="2"/>
      <c r="O47" s="2"/>
      <c r="P47" s="2"/>
      <c r="Q47" s="2"/>
      <c r="R47" s="45"/>
      <c r="X47" s="46"/>
    </row>
    <row r="48" customFormat="false" ht="12.75" hidden="false" customHeight="true" outlineLevel="0" collapsed="false">
      <c r="A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2"/>
      <c r="N48" s="2"/>
      <c r="O48" s="2"/>
      <c r="P48" s="2"/>
      <c r="Q48" s="2"/>
      <c r="R48" s="45"/>
      <c r="X48" s="46"/>
    </row>
    <row r="49" customFormat="false" ht="12.75" hidden="false" customHeight="true" outlineLevel="0" collapsed="false">
      <c r="A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2"/>
      <c r="N49" s="2"/>
      <c r="O49" s="2"/>
      <c r="P49" s="2"/>
      <c r="Q49" s="2"/>
      <c r="R49" s="2"/>
      <c r="X49" s="2"/>
    </row>
    <row r="50" customFormat="false" ht="12.75" hidden="false" customHeight="true" outlineLevel="0" collapsed="false">
      <c r="A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customFormat="false" ht="12.75" hidden="false" customHeight="true" outlineLevel="0" collapsed="false">
      <c r="A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customFormat="false" ht="12.75" hidden="false" customHeight="true" outlineLevel="0" collapsed="false">
      <c r="A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customFormat="false" ht="12.75" hidden="false" customHeight="true" outlineLevel="0" collapsed="false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customFormat="false" ht="12.75" hidden="false" customHeight="true" outlineLevel="0" collapsed="false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customFormat="false" ht="12.75" hidden="false" customHeight="true" outlineLevel="0" collapsed="false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customFormat="false" ht="12.75" hidden="false" customHeight="true" outlineLevel="0" collapsed="false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customFormat="false" ht="12.75" hidden="false" customHeight="true" outlineLevel="0" collapsed="false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customFormat="false" ht="12.75" hidden="false" customHeight="true" outlineLevel="0" collapsed="false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customFormat="false" ht="12.75" hidden="false" customHeight="true" outlineLevel="0" collapsed="false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customFormat="false" ht="12.75" hidden="false" customHeight="true" outlineLevel="0" collapsed="false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customFormat="false" ht="12.75" hidden="false" customHeight="true" outlineLevel="0" collapsed="false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customFormat="false" ht="12.75" hidden="false" customHeight="true" outlineLevel="0" collapsed="false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customFormat="false" ht="12.75" hidden="false" customHeight="true" outlineLevel="0" collapsed="false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customFormat="false" ht="12.75" hidden="false" customHeight="true" outlineLevel="0" collapsed="false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customFormat="false" ht="12.75" hidden="false" customHeight="true" outlineLevel="0" collapsed="false">
      <c r="A65" s="2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customFormat="false" ht="12.75" hidden="false" customHeight="true" outlineLevel="0" collapsed="false">
      <c r="A66" s="2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customFormat="false" ht="12.75" hidden="false" customHeight="true" outlineLevel="0" collapsed="false">
      <c r="A67" s="2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customFormat="false" ht="12.75" hidden="false" customHeight="true" outlineLevel="0" collapsed="false">
      <c r="A68" s="2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customFormat="false" ht="12.75" hidden="false" customHeight="true" outlineLevel="0" collapsed="false">
      <c r="A69" s="2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customFormat="false" ht="12.75" hidden="false" customHeight="true" outlineLevel="0" collapsed="false">
      <c r="A70" s="2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customFormat="false" ht="12.75" hidden="false" customHeight="true" outlineLevel="0" collapsed="false">
      <c r="A71" s="2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customFormat="false" ht="12.75" hidden="false" customHeight="true" outlineLevel="0" collapsed="false">
      <c r="A72" s="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customFormat="false" ht="12.75" hidden="false" customHeight="true" outlineLevel="0" collapsed="false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customFormat="false" ht="12.75" hidden="false" customHeight="true" outlineLevel="0" collapsed="false">
      <c r="A74" s="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customFormat="false" ht="12.75" hidden="false" customHeight="true" outlineLevel="0" collapsed="false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customFormat="false" ht="12.75" hidden="false" customHeight="true" outlineLevel="0" collapsed="false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customFormat="false" ht="12.75" hidden="false" customHeight="true" outlineLevel="0" collapsed="false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customFormat="false" ht="12.75" hidden="false" customHeight="true" outlineLevel="0" collapsed="false">
      <c r="A78" s="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customFormat="false" ht="12.75" hidden="false" customHeight="true" outlineLevel="0" collapsed="false">
      <c r="A79" s="2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customFormat="false" ht="12.75" hidden="false" customHeight="true" outlineLevel="0" collapsed="false">
      <c r="A80" s="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customFormat="false" ht="12.75" hidden="false" customHeight="true" outlineLevel="0" collapsed="false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customFormat="false" ht="12.75" hidden="false" customHeight="true" outlineLevel="0" collapsed="false">
      <c r="A82" s="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customFormat="false" ht="12.75" hidden="false" customHeight="true" outlineLevel="0" collapsed="false">
      <c r="A83" s="2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customFormat="false" ht="12.75" hidden="false" customHeight="true" outlineLevel="0" collapsed="false">
      <c r="A84" s="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customFormat="false" ht="12.75" hidden="false" customHeight="true" outlineLevel="0" collapsed="false">
      <c r="A85" s="2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customFormat="false" ht="12.75" hidden="false" customHeight="true" outlineLevel="0" collapsed="false">
      <c r="A86" s="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customFormat="false" ht="12.75" hidden="false" customHeight="true" outlineLevel="0" collapsed="false">
      <c r="A87" s="2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customFormat="false" ht="12.75" hidden="false" customHeight="true" outlineLevel="0" collapsed="false">
      <c r="A88" s="2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customFormat="false" ht="12.75" hidden="false" customHeight="true" outlineLevel="0" collapsed="false">
      <c r="A89" s="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customFormat="false" ht="12.75" hidden="false" customHeight="true" outlineLevel="0" collapsed="false">
      <c r="A90" s="2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customFormat="false" ht="12.75" hidden="false" customHeight="true" outlineLevel="0" collapsed="false">
      <c r="A91" s="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customFormat="false" ht="12.75" hidden="false" customHeight="true" outlineLevel="0" collapsed="false">
      <c r="A92" s="2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customFormat="false" ht="12.75" hidden="false" customHeight="true" outlineLevel="0" collapsed="false">
      <c r="A93" s="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customFormat="false" ht="12.75" hidden="false" customHeight="true" outlineLevel="0" collapsed="false">
      <c r="A94" s="2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customFormat="false" ht="12.75" hidden="false" customHeight="true" outlineLevel="0" collapsed="false">
      <c r="A95" s="2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customFormat="false" ht="12.75" hidden="false" customHeight="true" outlineLevel="0" collapsed="false">
      <c r="A96" s="2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customFormat="false" ht="12.75" hidden="false" customHeight="true" outlineLevel="0" collapsed="false">
      <c r="A97" s="2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customFormat="false" ht="12.75" hidden="false" customHeight="true" outlineLevel="0" collapsed="false">
      <c r="A98" s="2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customFormat="false" ht="12.75" hidden="false" customHeight="true" outlineLevel="0" collapsed="false">
      <c r="A99" s="2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customFormat="false" ht="12.75" hidden="false" customHeight="true" outlineLevel="0" collapsed="false">
      <c r="A100" s="2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customFormat="false" ht="12.75" hidden="false" customHeight="true" outlineLevel="0" collapsed="false">
      <c r="A101" s="2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customFormat="false" ht="12.75" hidden="false" customHeight="true" outlineLevel="0" collapsed="false">
      <c r="A102" s="2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customFormat="false" ht="12.75" hidden="false" customHeight="true" outlineLevel="0" collapsed="false">
      <c r="A103" s="2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customFormat="false" ht="12.75" hidden="false" customHeight="true" outlineLevel="0" collapsed="false">
      <c r="A104" s="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customFormat="false" ht="12.75" hidden="false" customHeight="true" outlineLevel="0" collapsed="false">
      <c r="A105" s="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customFormat="false" ht="12.75" hidden="false" customHeight="true" outlineLevel="0" collapsed="false">
      <c r="A106" s="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customFormat="false" ht="12.75" hidden="false" customHeight="true" outlineLevel="0" collapsed="false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customFormat="false" ht="12.75" hidden="false" customHeight="true" outlineLevel="0" collapsed="false">
      <c r="A108" s="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customFormat="false" ht="12.75" hidden="false" customHeight="true" outlineLevel="0" collapsed="false">
      <c r="A109" s="2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customFormat="false" ht="12.75" hidden="false" customHeight="true" outlineLevel="0" collapsed="false">
      <c r="A110" s="2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customFormat="false" ht="12.75" hidden="false" customHeight="true" outlineLevel="0" collapsed="false">
      <c r="A111" s="2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customFormat="false" ht="12.75" hidden="false" customHeight="true" outlineLevel="0" collapsed="false">
      <c r="A112" s="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customFormat="false" ht="12.75" hidden="false" customHeight="true" outlineLevel="0" collapsed="false">
      <c r="A113" s="2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customFormat="false" ht="12.75" hidden="false" customHeight="true" outlineLevel="0" collapsed="false">
      <c r="A114" s="2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customFormat="false" ht="12.75" hidden="false" customHeight="true" outlineLevel="0" collapsed="false">
      <c r="A115" s="2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customFormat="false" ht="12.75" hidden="false" customHeight="true" outlineLevel="0" collapsed="false">
      <c r="A116" s="2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customFormat="false" ht="12.75" hidden="false" customHeight="true" outlineLevel="0" collapsed="false">
      <c r="A117" s="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customFormat="false" ht="12.75" hidden="false" customHeight="true" outlineLevel="0" collapsed="false">
      <c r="A118" s="2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customFormat="false" ht="12.75" hidden="false" customHeight="true" outlineLevel="0" collapsed="false">
      <c r="A119" s="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customFormat="false" ht="12.75" hidden="false" customHeight="true" outlineLevel="0" collapsed="false">
      <c r="A120" s="2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customFormat="false" ht="12.75" hidden="false" customHeight="true" outlineLevel="0" collapsed="false">
      <c r="A121" s="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customFormat="false" ht="12.75" hidden="false" customHeight="true" outlineLevel="0" collapsed="false">
      <c r="A122" s="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customFormat="false" ht="12.75" hidden="false" customHeight="true" outlineLevel="0" collapsed="false">
      <c r="A123" s="2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customFormat="false" ht="12.75" hidden="false" customHeight="true" outlineLevel="0" collapsed="false">
      <c r="A124" s="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customFormat="false" ht="12.75" hidden="false" customHeight="true" outlineLevel="0" collapsed="false">
      <c r="A125" s="2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customFormat="false" ht="12.75" hidden="false" customHeight="true" outlineLevel="0" collapsed="false">
      <c r="A126" s="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customFormat="false" ht="12.75" hidden="false" customHeight="true" outlineLevel="0" collapsed="false">
      <c r="A127" s="2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customFormat="false" ht="12.75" hidden="false" customHeight="true" outlineLevel="0" collapsed="false">
      <c r="A128" s="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customFormat="false" ht="12.75" hidden="false" customHeight="true" outlineLevel="0" collapsed="false">
      <c r="A129" s="2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customFormat="false" ht="12.75" hidden="false" customHeight="true" outlineLevel="0" collapsed="false">
      <c r="A130" s="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customFormat="false" ht="12.75" hidden="false" customHeight="true" outlineLevel="0" collapsed="false">
      <c r="A131" s="2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customFormat="false" ht="12.75" hidden="false" customHeight="true" outlineLevel="0" collapsed="false">
      <c r="A132" s="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customFormat="false" ht="12.75" hidden="false" customHeight="true" outlineLevel="0" collapsed="false">
      <c r="A133" s="2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customFormat="false" ht="12.75" hidden="false" customHeight="true" outlineLevel="0" collapsed="false">
      <c r="A134" s="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customFormat="false" ht="12.75" hidden="false" customHeight="true" outlineLevel="0" collapsed="false">
      <c r="A135" s="2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customFormat="false" ht="12.75" hidden="false" customHeight="true" outlineLevel="0" collapsed="false">
      <c r="A136" s="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customFormat="false" ht="12.75" hidden="false" customHeight="true" outlineLevel="0" collapsed="false">
      <c r="A137" s="2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customFormat="false" ht="12.75" hidden="false" customHeight="true" outlineLevel="0" collapsed="false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customFormat="false" ht="12.75" hidden="false" customHeight="true" outlineLevel="0" collapsed="false">
      <c r="A139" s="2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customFormat="false" ht="12.75" hidden="false" customHeight="true" outlineLevel="0" collapsed="false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customFormat="false" ht="12.75" hidden="false" customHeight="true" outlineLevel="0" collapsed="false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customFormat="false" ht="12.75" hidden="false" customHeight="true" outlineLevel="0" collapsed="false">
      <c r="A142" s="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customFormat="false" ht="12.75" hidden="false" customHeight="true" outlineLevel="0" collapsed="false">
      <c r="A143" s="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customFormat="false" ht="12.75" hidden="false" customHeight="true" outlineLevel="0" collapsed="false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customFormat="false" ht="12.75" hidden="false" customHeight="true" outlineLevel="0" collapsed="false">
      <c r="A145" s="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customFormat="false" ht="12.75" hidden="false" customHeight="true" outlineLevel="0" collapsed="false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customFormat="false" ht="12.75" hidden="false" customHeight="true" outlineLevel="0" collapsed="false">
      <c r="A147" s="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customFormat="false" ht="12.75" hidden="false" customHeight="true" outlineLevel="0" collapsed="false">
      <c r="A148" s="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customFormat="false" ht="12.75" hidden="false" customHeight="true" outlineLevel="0" collapsed="false">
      <c r="A149" s="2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customFormat="false" ht="12.75" hidden="false" customHeight="true" outlineLevel="0" collapsed="false">
      <c r="A150" s="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customFormat="false" ht="12.75" hidden="false" customHeight="true" outlineLevel="0" collapsed="false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customFormat="false" ht="12.75" hidden="false" customHeight="true" outlineLevel="0" collapsed="false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customFormat="false" ht="12.75" hidden="false" customHeight="true" outlineLevel="0" collapsed="false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customFormat="false" ht="12.75" hidden="false" customHeight="true" outlineLevel="0" collapsed="false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customFormat="false" ht="12.75" hidden="false" customHeight="true" outlineLevel="0" collapsed="false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customFormat="false" ht="12.75" hidden="false" customHeight="true" outlineLevel="0" collapsed="false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customFormat="false" ht="12.75" hidden="false" customHeight="true" outlineLevel="0" collapsed="false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customFormat="false" ht="12.75" hidden="false" customHeight="true" outlineLevel="0" collapsed="false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customFormat="false" ht="12.75" hidden="false" customHeight="true" outlineLevel="0" collapsed="false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customFormat="false" ht="12.75" hidden="false" customHeight="true" outlineLevel="0" collapsed="false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customFormat="false" ht="12.75" hidden="false" customHeight="true" outlineLevel="0" collapsed="false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customFormat="false" ht="12.75" hidden="false" customHeight="true" outlineLevel="0" collapsed="false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customFormat="false" ht="12.75" hidden="false" customHeight="true" outlineLevel="0" collapsed="false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customFormat="false" ht="12.75" hidden="false" customHeight="true" outlineLevel="0" collapsed="false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customFormat="false" ht="12.75" hidden="false" customHeight="true" outlineLevel="0" collapsed="false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customFormat="false" ht="12.75" hidden="false" customHeight="true" outlineLevel="0" collapsed="false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customFormat="false" ht="12.75" hidden="false" customHeight="true" outlineLevel="0" collapsed="false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customFormat="false" ht="12.75" hidden="false" customHeight="true" outlineLevel="0" collapsed="false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customFormat="false" ht="12.75" hidden="false" customHeight="true" outlineLevel="0" collapsed="false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customFormat="false" ht="12.75" hidden="false" customHeight="true" outlineLevel="0" collapsed="false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customFormat="false" ht="12.75" hidden="false" customHeight="true" outlineLevel="0" collapsed="false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customFormat="false" ht="12.75" hidden="false" customHeight="true" outlineLevel="0" collapsed="false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customFormat="false" ht="12.75" hidden="false" customHeight="true" outlineLevel="0" collapsed="false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customFormat="false" ht="12.75" hidden="false" customHeight="true" outlineLevel="0" collapsed="false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customFormat="false" ht="12.75" hidden="false" customHeight="true" outlineLevel="0" collapsed="false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customFormat="false" ht="12.75" hidden="false" customHeight="true" outlineLevel="0" collapsed="false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customFormat="false" ht="12.75" hidden="false" customHeight="true" outlineLevel="0" collapsed="false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customFormat="false" ht="12.75" hidden="false" customHeight="true" outlineLevel="0" collapsed="false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customFormat="false" ht="12.75" hidden="false" customHeight="true" outlineLevel="0" collapsed="false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customFormat="false" ht="12.75" hidden="false" customHeight="true" outlineLevel="0" collapsed="false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customFormat="false" ht="12.75" hidden="false" customHeight="true" outlineLevel="0" collapsed="false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customFormat="false" ht="12.75" hidden="false" customHeight="true" outlineLevel="0" collapsed="false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customFormat="false" ht="12.75" hidden="false" customHeight="true" outlineLevel="0" collapsed="false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customFormat="false" ht="12.75" hidden="false" customHeight="true" outlineLevel="0" collapsed="false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customFormat="false" ht="12.75" hidden="false" customHeight="true" outlineLevel="0" collapsed="false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customFormat="false" ht="12.75" hidden="false" customHeight="true" outlineLevel="0" collapsed="false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customFormat="false" ht="12.75" hidden="false" customHeight="true" outlineLevel="0" collapsed="false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customFormat="false" ht="12.75" hidden="false" customHeight="true" outlineLevel="0" collapsed="false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customFormat="false" ht="12.75" hidden="false" customHeight="true" outlineLevel="0" collapsed="false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customFormat="false" ht="12.75" hidden="false" customHeight="true" outlineLevel="0" collapsed="false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customFormat="false" ht="12.75" hidden="false" customHeight="true" outlineLevel="0" collapsed="false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customFormat="false" ht="12.75" hidden="false" customHeight="true" outlineLevel="0" collapsed="false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customFormat="false" ht="12.75" hidden="false" customHeight="true" outlineLevel="0" collapsed="false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customFormat="false" ht="12.75" hidden="false" customHeight="true" outlineLevel="0" collapsed="false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customFormat="false" ht="12.75" hidden="false" customHeight="true" outlineLevel="0" collapsed="false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customFormat="false" ht="12.75" hidden="false" customHeight="true" outlineLevel="0" collapsed="false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customFormat="false" ht="12.75" hidden="false" customHeight="true" outlineLevel="0" collapsed="false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customFormat="false" ht="12.75" hidden="false" customHeight="true" outlineLevel="0" collapsed="false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customFormat="false" ht="12.75" hidden="false" customHeight="true" outlineLevel="0" collapsed="false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customFormat="false" ht="12.75" hidden="false" customHeight="true" outlineLevel="0" collapsed="false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customFormat="false" ht="12.75" hidden="false" customHeight="true" outlineLevel="0" collapsed="false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customFormat="false" ht="12.75" hidden="false" customHeight="true" outlineLevel="0" collapsed="false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customFormat="false" ht="12.75" hidden="false" customHeight="true" outlineLevel="0" collapsed="false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customFormat="false" ht="12.75" hidden="false" customHeight="true" outlineLevel="0" collapsed="false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customFormat="false" ht="12.75" hidden="false" customHeight="true" outlineLevel="0" collapsed="false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customFormat="false" ht="12.75" hidden="false" customHeight="true" outlineLevel="0" collapsed="false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customFormat="false" ht="12.75" hidden="false" customHeight="true" outlineLevel="0" collapsed="false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customFormat="false" ht="12.75" hidden="false" customHeight="true" outlineLevel="0" collapsed="false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customFormat="false" ht="12.75" hidden="false" customHeight="true" outlineLevel="0" collapsed="false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customFormat="false" ht="12.75" hidden="false" customHeight="true" outlineLevel="0" collapsed="false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customFormat="false" ht="12.75" hidden="false" customHeight="true" outlineLevel="0" collapsed="false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customFormat="false" ht="12.75" hidden="false" customHeight="true" outlineLevel="0" collapsed="false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customFormat="false" ht="12.75" hidden="false" customHeight="true" outlineLevel="0" collapsed="false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customFormat="false" ht="12.75" hidden="false" customHeight="true" outlineLevel="0" collapsed="false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customFormat="false" ht="12.75" hidden="false" customHeight="true" outlineLevel="0" collapsed="false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customFormat="false" ht="12.75" hidden="false" customHeight="true" outlineLevel="0" collapsed="false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customFormat="false" ht="12.75" hidden="false" customHeight="true" outlineLevel="0" collapsed="false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customFormat="false" ht="12.75" hidden="false" customHeight="true" outlineLevel="0" collapsed="false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customFormat="false" ht="12.75" hidden="false" customHeight="true" outlineLevel="0" collapsed="false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customFormat="false" ht="12.75" hidden="false" customHeight="true" outlineLevel="0" collapsed="false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customFormat="false" ht="12.75" hidden="false" customHeight="true" outlineLevel="0" collapsed="false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customFormat="false" ht="12.75" hidden="false" customHeight="true" outlineLevel="0" collapsed="false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customFormat="false" ht="12.75" hidden="false" customHeight="true" outlineLevel="0" collapsed="false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customFormat="false" ht="12.75" hidden="false" customHeight="true" outlineLevel="0" collapsed="false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customFormat="false" ht="12.75" hidden="false" customHeight="true" outlineLevel="0" collapsed="false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customFormat="false" ht="12.75" hidden="false" customHeight="true" outlineLevel="0" collapsed="false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customFormat="false" ht="12.75" hidden="false" customHeight="true" outlineLevel="0" collapsed="false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customFormat="false" ht="12.75" hidden="false" customHeight="true" outlineLevel="0" collapsed="false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customFormat="false" ht="12.75" hidden="false" customHeight="true" outlineLevel="0" collapsed="false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customFormat="false" ht="12.75" hidden="false" customHeight="true" outlineLevel="0" collapsed="false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customFormat="false" ht="12.75" hidden="false" customHeight="true" outlineLevel="0" collapsed="false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46">
    <mergeCell ref="A5:A6"/>
    <mergeCell ref="B5:B6"/>
    <mergeCell ref="C5:L5"/>
    <mergeCell ref="M5:M6"/>
    <mergeCell ref="N5:N6"/>
    <mergeCell ref="O5:O6"/>
    <mergeCell ref="P5:P6"/>
    <mergeCell ref="Q5:Q6"/>
    <mergeCell ref="C6:D6"/>
    <mergeCell ref="E6:F6"/>
    <mergeCell ref="G6:H6"/>
    <mergeCell ref="I6:J6"/>
    <mergeCell ref="K6:L6"/>
    <mergeCell ref="A7:A8"/>
    <mergeCell ref="B7:B8"/>
    <mergeCell ref="C7:D8"/>
    <mergeCell ref="M7:M8"/>
    <mergeCell ref="N7:N8"/>
    <mergeCell ref="O7:O8"/>
    <mergeCell ref="P7:P8"/>
    <mergeCell ref="Q7:Q8"/>
    <mergeCell ref="E8:F8"/>
    <mergeCell ref="G8:H8"/>
    <mergeCell ref="I8:J8"/>
    <mergeCell ref="K8:L8"/>
    <mergeCell ref="A9:A10"/>
    <mergeCell ref="B9:B10"/>
    <mergeCell ref="E9:F10"/>
    <mergeCell ref="M9:M10"/>
    <mergeCell ref="N9:N10"/>
    <mergeCell ref="O9:O10"/>
    <mergeCell ref="P9:P10"/>
    <mergeCell ref="Q9:Q10"/>
    <mergeCell ref="C10:D10"/>
    <mergeCell ref="G10:H10"/>
    <mergeCell ref="I10:J10"/>
    <mergeCell ref="K10:L10"/>
    <mergeCell ref="A11:A12"/>
    <mergeCell ref="B11:B12"/>
    <mergeCell ref="G11:H12"/>
    <mergeCell ref="M11:M12"/>
    <mergeCell ref="N11:N12"/>
    <mergeCell ref="O11:O12"/>
    <mergeCell ref="P11:P12"/>
    <mergeCell ref="Q11:Q12"/>
    <mergeCell ref="C12:D12"/>
    <mergeCell ref="E12:F12"/>
    <mergeCell ref="I12:J12"/>
    <mergeCell ref="K12:L12"/>
    <mergeCell ref="A13:A14"/>
    <mergeCell ref="B13:B14"/>
    <mergeCell ref="I13:J14"/>
    <mergeCell ref="M13:M14"/>
    <mergeCell ref="N13:N14"/>
    <mergeCell ref="O13:O14"/>
    <mergeCell ref="P13:P14"/>
    <mergeCell ref="Q13:Q14"/>
    <mergeCell ref="C14:D14"/>
    <mergeCell ref="E14:F14"/>
    <mergeCell ref="G14:H14"/>
    <mergeCell ref="K14:L14"/>
    <mergeCell ref="A15:A16"/>
    <mergeCell ref="B15:B16"/>
    <mergeCell ref="K15:L16"/>
    <mergeCell ref="M15:M16"/>
    <mergeCell ref="N15:N16"/>
    <mergeCell ref="O15:O16"/>
    <mergeCell ref="P15:P16"/>
    <mergeCell ref="Q15:Q16"/>
    <mergeCell ref="C16:D16"/>
    <mergeCell ref="E16:F16"/>
    <mergeCell ref="G16:H16"/>
    <mergeCell ref="I16:J16"/>
    <mergeCell ref="A21:A22"/>
    <mergeCell ref="B21:B22"/>
    <mergeCell ref="C21:L21"/>
    <mergeCell ref="M21:M22"/>
    <mergeCell ref="N21:N22"/>
    <mergeCell ref="O21:O22"/>
    <mergeCell ref="P21:P22"/>
    <mergeCell ref="Q21:Q22"/>
    <mergeCell ref="C22:D22"/>
    <mergeCell ref="E22:F22"/>
    <mergeCell ref="G22:H22"/>
    <mergeCell ref="I22:J22"/>
    <mergeCell ref="K22:L22"/>
    <mergeCell ref="A23:A24"/>
    <mergeCell ref="B23:B24"/>
    <mergeCell ref="C23:D24"/>
    <mergeCell ref="M23:M24"/>
    <mergeCell ref="N23:N24"/>
    <mergeCell ref="O23:O24"/>
    <mergeCell ref="P23:P24"/>
    <mergeCell ref="Q23:Q24"/>
    <mergeCell ref="E24:F24"/>
    <mergeCell ref="G24:H24"/>
    <mergeCell ref="I24:J24"/>
    <mergeCell ref="K24:L24"/>
    <mergeCell ref="A25:A26"/>
    <mergeCell ref="B25:B26"/>
    <mergeCell ref="E25:F26"/>
    <mergeCell ref="M25:M26"/>
    <mergeCell ref="N25:N26"/>
    <mergeCell ref="O25:O26"/>
    <mergeCell ref="P25:P26"/>
    <mergeCell ref="Q25:Q26"/>
    <mergeCell ref="C26:D26"/>
    <mergeCell ref="G26:H26"/>
    <mergeCell ref="I26:J26"/>
    <mergeCell ref="K26:L26"/>
    <mergeCell ref="A27:A28"/>
    <mergeCell ref="B27:B28"/>
    <mergeCell ref="G27:H28"/>
    <mergeCell ref="M27:M28"/>
    <mergeCell ref="N27:N28"/>
    <mergeCell ref="O27:O28"/>
    <mergeCell ref="P27:P28"/>
    <mergeCell ref="Q27:Q28"/>
    <mergeCell ref="C28:D28"/>
    <mergeCell ref="E28:F28"/>
    <mergeCell ref="I28:J28"/>
    <mergeCell ref="K28:L28"/>
    <mergeCell ref="A29:A30"/>
    <mergeCell ref="B29:B30"/>
    <mergeCell ref="I29:J30"/>
    <mergeCell ref="M29:M30"/>
    <mergeCell ref="N29:N30"/>
    <mergeCell ref="O29:O30"/>
    <mergeCell ref="P29:P30"/>
    <mergeCell ref="Q29:Q30"/>
    <mergeCell ref="C30:D30"/>
    <mergeCell ref="E30:F30"/>
    <mergeCell ref="G30:H30"/>
    <mergeCell ref="K30:L30"/>
    <mergeCell ref="A31:A32"/>
    <mergeCell ref="B31:B32"/>
    <mergeCell ref="K31:L32"/>
    <mergeCell ref="M31:M32"/>
    <mergeCell ref="N31:N32"/>
    <mergeCell ref="O31:O32"/>
    <mergeCell ref="P31:P32"/>
    <mergeCell ref="Q31:Q32"/>
    <mergeCell ref="C32:D32"/>
    <mergeCell ref="E32:F32"/>
    <mergeCell ref="G32:H32"/>
    <mergeCell ref="I32:J32"/>
  </mergeCells>
  <printOptions headings="false" gridLines="false" gridLinesSet="true" horizontalCentered="false" verticalCentered="false"/>
  <pageMargins left="1.25763888888889" right="0.275694444444444" top="0.520138888888889" bottom="0.659027777777778" header="0.511811023622047" footer="0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&amp;CPage 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1" width="24.42"/>
    <col collapsed="false" customWidth="true" hidden="false" outlineLevel="0" max="7" min="3" style="1" width="4.42"/>
    <col collapsed="false" customWidth="true" hidden="false" outlineLevel="0" max="12" min="8" style="1" width="4.14"/>
    <col collapsed="false" customWidth="true" hidden="false" outlineLevel="0" max="13" min="13" style="1" width="8.42"/>
    <col collapsed="false" customWidth="true" hidden="false" outlineLevel="0" max="14" min="14" style="1" width="7.57"/>
    <col collapsed="false" customWidth="true" hidden="false" outlineLevel="0" max="15" min="15" style="1" width="8.42"/>
    <col collapsed="false" customWidth="true" hidden="false" outlineLevel="0" max="16" min="16" style="1" width="7.42"/>
    <col collapsed="false" customWidth="true" hidden="false" outlineLevel="0" max="17" min="17" style="1" width="8.42"/>
    <col collapsed="false" customWidth="true" hidden="false" outlineLevel="0" max="18" min="18" style="1" width="11.43"/>
    <col collapsed="false" customWidth="true" hidden="false" outlineLevel="0" max="19" min="19" style="1" width="5.57"/>
    <col collapsed="false" customWidth="true" hidden="false" outlineLevel="0" max="20" min="20" style="1" width="23.29"/>
    <col collapsed="false" customWidth="true" hidden="false" outlineLevel="0" max="21" min="21" style="1" width="24.14"/>
    <col collapsed="false" customWidth="true" hidden="false" outlineLevel="0" max="22" min="22" style="1" width="20.29"/>
    <col collapsed="false" customWidth="true" hidden="false" outlineLevel="0" max="24" min="23" style="1" width="11.43"/>
  </cols>
  <sheetData>
    <row r="1" customFormat="false" ht="12.75" hidden="false" customHeight="true" outlineLevel="0" collapsed="false">
      <c r="A1" s="2"/>
      <c r="B1" s="2"/>
      <c r="C1" s="3"/>
      <c r="D1" s="3"/>
      <c r="E1" s="3"/>
      <c r="F1" s="3"/>
      <c r="G1" s="3"/>
      <c r="H1" s="3"/>
      <c r="I1" s="3"/>
      <c r="J1" s="4"/>
      <c r="K1" s="3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customFormat="false" ht="12.75" hidden="false" customHeight="true" outlineLevel="0" collapsed="false">
      <c r="A2" s="2"/>
      <c r="B2" s="2"/>
      <c r="C2" s="3"/>
      <c r="D2" s="3"/>
      <c r="E2" s="3"/>
      <c r="F2" s="3"/>
      <c r="G2" s="3"/>
      <c r="H2" s="3"/>
      <c r="I2" s="5" t="s">
        <v>26</v>
      </c>
      <c r="J2" s="4"/>
      <c r="K2" s="3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customFormat="false" ht="12.75" hidden="false" customHeight="true" outlineLevel="0" collapsed="false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customFormat="false" ht="12.75" hidden="false" customHeight="true" outlineLevel="0" collapsed="false">
      <c r="A4" s="2"/>
      <c r="B4" s="2"/>
      <c r="C4" s="3"/>
      <c r="D4" s="3"/>
      <c r="E4" s="3"/>
      <c r="F4" s="3"/>
      <c r="G4" s="3"/>
      <c r="H4" s="3"/>
      <c r="I4" s="6" t="s">
        <v>27</v>
      </c>
      <c r="J4" s="3"/>
      <c r="K4" s="3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customFormat="false" ht="12.75" hidden="false" customHeight="true" outlineLevel="0" collapsed="false">
      <c r="A5" s="7"/>
      <c r="B5" s="8" t="s">
        <v>28</v>
      </c>
      <c r="C5" s="8" t="s">
        <v>29</v>
      </c>
      <c r="D5" s="8"/>
      <c r="E5" s="8"/>
      <c r="F5" s="8"/>
      <c r="G5" s="8"/>
      <c r="H5" s="8"/>
      <c r="I5" s="8"/>
      <c r="J5" s="8"/>
      <c r="K5" s="8"/>
      <c r="L5" s="8"/>
      <c r="M5" s="9" t="s">
        <v>30</v>
      </c>
      <c r="N5" s="9" t="s">
        <v>31</v>
      </c>
      <c r="O5" s="9" t="s">
        <v>32</v>
      </c>
      <c r="P5" s="9" t="s">
        <v>33</v>
      </c>
      <c r="Q5" s="9" t="s">
        <v>34</v>
      </c>
      <c r="R5" s="6"/>
      <c r="W5" s="2"/>
      <c r="X5" s="2"/>
    </row>
    <row r="6" customFormat="false" ht="31.5" hidden="false" customHeight="true" outlineLevel="0" collapsed="false">
      <c r="A6" s="7"/>
      <c r="B6" s="7"/>
      <c r="C6" s="8" t="n">
        <v>1</v>
      </c>
      <c r="D6" s="8"/>
      <c r="E6" s="8" t="n">
        <v>2</v>
      </c>
      <c r="F6" s="8"/>
      <c r="G6" s="8" t="n">
        <v>3</v>
      </c>
      <c r="H6" s="8"/>
      <c r="I6" s="8" t="n">
        <v>4</v>
      </c>
      <c r="J6" s="8"/>
      <c r="K6" s="8" t="n">
        <v>5</v>
      </c>
      <c r="L6" s="8"/>
      <c r="M6" s="9"/>
      <c r="N6" s="9"/>
      <c r="O6" s="9"/>
      <c r="P6" s="9"/>
      <c r="Q6" s="9"/>
      <c r="R6" s="11"/>
      <c r="W6" s="2"/>
      <c r="X6" s="2"/>
    </row>
    <row r="7" customFormat="false" ht="12.75" hidden="false" customHeight="true" outlineLevel="0" collapsed="false">
      <c r="A7" s="8" t="n">
        <v>1</v>
      </c>
      <c r="B7" s="47" t="s">
        <v>35</v>
      </c>
      <c r="C7" s="13"/>
      <c r="D7" s="13"/>
      <c r="E7" s="14"/>
      <c r="F7" s="15"/>
      <c r="G7" s="16"/>
      <c r="H7" s="17"/>
      <c r="I7" s="14"/>
      <c r="J7" s="15"/>
      <c r="K7" s="16"/>
      <c r="L7" s="17"/>
      <c r="M7" s="8" t="n">
        <f aca="false">E8+G8+I8+K8</f>
        <v>0</v>
      </c>
      <c r="N7" s="18" t="n">
        <f aca="false">E7+G7+K7+I7</f>
        <v>0</v>
      </c>
      <c r="O7" s="18" t="n">
        <f aca="false">F7+H7+J7+L7</f>
        <v>0</v>
      </c>
      <c r="P7" s="8" t="n">
        <f aca="false">N7-O7</f>
        <v>0</v>
      </c>
      <c r="Q7" s="8"/>
      <c r="R7" s="2"/>
      <c r="T7" s="11" t="s">
        <v>36</v>
      </c>
      <c r="U7" s="4" t="s">
        <v>37</v>
      </c>
      <c r="V7" s="11" t="s">
        <v>36</v>
      </c>
      <c r="W7" s="2"/>
      <c r="X7" s="2"/>
    </row>
    <row r="8" customFormat="false" ht="12.75" hidden="false" customHeight="true" outlineLevel="0" collapsed="false">
      <c r="A8" s="8"/>
      <c r="B8" s="8"/>
      <c r="C8" s="13"/>
      <c r="D8" s="13"/>
      <c r="E8" s="19"/>
      <c r="F8" s="19"/>
      <c r="G8" s="20"/>
      <c r="H8" s="20"/>
      <c r="I8" s="19"/>
      <c r="J8" s="19"/>
      <c r="K8" s="20"/>
      <c r="L8" s="20"/>
      <c r="M8" s="8"/>
      <c r="N8" s="8"/>
      <c r="O8" s="8"/>
      <c r="P8" s="8"/>
      <c r="Q8" s="8"/>
      <c r="R8" s="2"/>
      <c r="T8" s="21"/>
      <c r="U8" s="22"/>
      <c r="V8" s="21"/>
      <c r="W8" s="2"/>
      <c r="X8" s="2"/>
    </row>
    <row r="9" customFormat="false" ht="12.75" hidden="false" customHeight="true" outlineLevel="0" collapsed="false">
      <c r="A9" s="8" t="n">
        <v>2</v>
      </c>
      <c r="B9" s="47" t="s">
        <v>12</v>
      </c>
      <c r="C9" s="23"/>
      <c r="D9" s="24"/>
      <c r="E9" s="25"/>
      <c r="F9" s="25"/>
      <c r="G9" s="26"/>
      <c r="H9" s="27"/>
      <c r="I9" s="14"/>
      <c r="J9" s="15"/>
      <c r="K9" s="26"/>
      <c r="L9" s="27"/>
      <c r="M9" s="8" t="n">
        <f aca="false">C10+G10+I10+K10</f>
        <v>0</v>
      </c>
      <c r="N9" s="18" t="n">
        <f aca="false">C9+G9+K9+I9</f>
        <v>0</v>
      </c>
      <c r="O9" s="18" t="n">
        <f aca="false">D9+H9+J9+L9</f>
        <v>0</v>
      </c>
      <c r="P9" s="8" t="n">
        <f aca="false">N9-O9</f>
        <v>0</v>
      </c>
      <c r="Q9" s="8"/>
      <c r="R9" s="2"/>
      <c r="T9" s="21"/>
      <c r="U9" s="4" t="s">
        <v>13</v>
      </c>
      <c r="V9" s="21"/>
      <c r="W9" s="2"/>
      <c r="X9" s="2"/>
    </row>
    <row r="10" customFormat="false" ht="12.75" hidden="false" customHeight="true" outlineLevel="0" collapsed="false">
      <c r="A10" s="8"/>
      <c r="B10" s="8"/>
      <c r="C10" s="28"/>
      <c r="D10" s="28"/>
      <c r="E10" s="25"/>
      <c r="F10" s="25"/>
      <c r="G10" s="29"/>
      <c r="H10" s="29"/>
      <c r="I10" s="19"/>
      <c r="J10" s="19"/>
      <c r="K10" s="29"/>
      <c r="L10" s="29"/>
      <c r="M10" s="8"/>
      <c r="N10" s="8"/>
      <c r="O10" s="8"/>
      <c r="P10" s="8"/>
      <c r="Q10" s="8"/>
      <c r="R10" s="2"/>
      <c r="T10" s="30"/>
      <c r="U10" s="31" t="s">
        <v>38</v>
      </c>
      <c r="V10" s="30"/>
      <c r="W10" s="2"/>
      <c r="X10" s="2"/>
    </row>
    <row r="11" customFormat="false" ht="12.75" hidden="false" customHeight="true" outlineLevel="0" collapsed="false">
      <c r="A11" s="8" t="n">
        <v>3</v>
      </c>
      <c r="B11" s="47" t="s">
        <v>39</v>
      </c>
      <c r="C11" s="32"/>
      <c r="D11" s="33"/>
      <c r="E11" s="15"/>
      <c r="F11" s="14"/>
      <c r="G11" s="13"/>
      <c r="H11" s="13"/>
      <c r="I11" s="14"/>
      <c r="J11" s="15"/>
      <c r="K11" s="16"/>
      <c r="L11" s="17"/>
      <c r="M11" s="8" t="n">
        <f aca="false">C12+E12+I12+K12</f>
        <v>0</v>
      </c>
      <c r="N11" s="18" t="n">
        <f aca="false">C11+E11+K11+I11</f>
        <v>0</v>
      </c>
      <c r="O11" s="18" t="n">
        <f aca="false">D11+F11+J11+L11</f>
        <v>0</v>
      </c>
      <c r="P11" s="8" t="n">
        <f aca="false">N11-O11</f>
        <v>0</v>
      </c>
      <c r="Q11" s="18"/>
      <c r="R11" s="2"/>
      <c r="T11" s="30"/>
      <c r="U11" s="34" t="s">
        <v>40</v>
      </c>
      <c r="V11" s="30"/>
      <c r="W11" s="2"/>
      <c r="X11" s="2"/>
    </row>
    <row r="12" customFormat="false" ht="12.75" hidden="false" customHeight="true" outlineLevel="0" collapsed="false">
      <c r="A12" s="8"/>
      <c r="B12" s="8"/>
      <c r="C12" s="35"/>
      <c r="D12" s="35"/>
      <c r="E12" s="36"/>
      <c r="F12" s="36"/>
      <c r="G12" s="13"/>
      <c r="H12" s="13"/>
      <c r="I12" s="19"/>
      <c r="J12" s="19"/>
      <c r="K12" s="20"/>
      <c r="L12" s="20"/>
      <c r="M12" s="8"/>
      <c r="N12" s="8"/>
      <c r="O12" s="8"/>
      <c r="P12" s="8"/>
      <c r="Q12" s="8"/>
      <c r="R12" s="2"/>
      <c r="T12" s="34" t="s">
        <v>41</v>
      </c>
      <c r="U12" s="22"/>
      <c r="V12" s="34" t="s">
        <v>42</v>
      </c>
      <c r="W12" s="38"/>
      <c r="X12" s="2"/>
    </row>
    <row r="13" customFormat="false" ht="12.75" hidden="false" customHeight="true" outlineLevel="0" collapsed="false">
      <c r="A13" s="8" t="n">
        <v>4</v>
      </c>
      <c r="B13" s="47" t="s">
        <v>43</v>
      </c>
      <c r="C13" s="32"/>
      <c r="D13" s="33"/>
      <c r="E13" s="32"/>
      <c r="F13" s="33"/>
      <c r="G13" s="32"/>
      <c r="H13" s="33"/>
      <c r="I13" s="39"/>
      <c r="J13" s="39"/>
      <c r="K13" s="32"/>
      <c r="L13" s="33"/>
      <c r="M13" s="8" t="n">
        <f aca="false">C14+E14+G14+K14</f>
        <v>0</v>
      </c>
      <c r="N13" s="18" t="n">
        <f aca="false">C13+E13+G13+K13</f>
        <v>0</v>
      </c>
      <c r="O13" s="18" t="n">
        <f aca="false">D13+F13+H13+L13</f>
        <v>0</v>
      </c>
      <c r="P13" s="8" t="n">
        <f aca="false">N13-O13</f>
        <v>0</v>
      </c>
      <c r="Q13" s="18"/>
      <c r="R13" s="2"/>
      <c r="T13" s="34" t="s">
        <v>44</v>
      </c>
      <c r="U13" s="4" t="s">
        <v>20</v>
      </c>
      <c r="V13" s="34" t="s">
        <v>45</v>
      </c>
      <c r="W13" s="38"/>
      <c r="X13" s="2"/>
    </row>
    <row r="14" customFormat="false" ht="12.75" hidden="false" customHeight="true" outlineLevel="0" collapsed="false">
      <c r="A14" s="8"/>
      <c r="B14" s="8"/>
      <c r="C14" s="35"/>
      <c r="D14" s="35"/>
      <c r="E14" s="35"/>
      <c r="F14" s="35"/>
      <c r="G14" s="35"/>
      <c r="H14" s="35"/>
      <c r="I14" s="39"/>
      <c r="J14" s="39"/>
      <c r="K14" s="35"/>
      <c r="L14" s="35"/>
      <c r="M14" s="8"/>
      <c r="N14" s="8"/>
      <c r="O14" s="8"/>
      <c r="P14" s="8"/>
      <c r="Q14" s="8"/>
      <c r="R14" s="2"/>
      <c r="T14" s="30"/>
      <c r="U14" s="34" t="s">
        <v>46</v>
      </c>
      <c r="V14" s="30"/>
      <c r="W14" s="38"/>
      <c r="X14" s="2"/>
    </row>
    <row r="15" customFormat="false" ht="12.75" hidden="false" customHeight="true" outlineLevel="0" collapsed="false">
      <c r="A15" s="8" t="n">
        <v>5</v>
      </c>
      <c r="B15" s="47" t="s">
        <v>47</v>
      </c>
      <c r="C15" s="23"/>
      <c r="D15" s="24"/>
      <c r="E15" s="3"/>
      <c r="F15" s="6"/>
      <c r="G15" s="23"/>
      <c r="H15" s="24"/>
      <c r="I15" s="14"/>
      <c r="J15" s="15"/>
      <c r="K15" s="40"/>
      <c r="L15" s="40"/>
      <c r="M15" s="8" t="n">
        <f aca="false">C16+E16+G16+I16</f>
        <v>0</v>
      </c>
      <c r="N15" s="18" t="n">
        <f aca="false">C15+E15+G15+I15</f>
        <v>0</v>
      </c>
      <c r="O15" s="18" t="n">
        <f aca="false">D15+F15+H15+J15</f>
        <v>0</v>
      </c>
      <c r="P15" s="8" t="n">
        <f aca="false">N15-O15</f>
        <v>0</v>
      </c>
      <c r="Q15" s="18"/>
      <c r="R15" s="2"/>
      <c r="S15" s="2"/>
      <c r="T15" s="30"/>
      <c r="U15" s="34" t="s">
        <v>48</v>
      </c>
      <c r="V15" s="30"/>
      <c r="W15" s="2"/>
      <c r="X15" s="2"/>
    </row>
    <row r="16" customFormat="false" ht="12.75" hidden="false" customHeight="true" outlineLevel="0" collapsed="false">
      <c r="A16" s="8"/>
      <c r="B16" s="8"/>
      <c r="C16" s="35"/>
      <c r="D16" s="35"/>
      <c r="E16" s="36"/>
      <c r="F16" s="36"/>
      <c r="G16" s="35"/>
      <c r="H16" s="35"/>
      <c r="I16" s="19"/>
      <c r="J16" s="19"/>
      <c r="K16" s="40"/>
      <c r="L16" s="40"/>
      <c r="M16" s="8"/>
      <c r="N16" s="8"/>
      <c r="O16" s="8"/>
      <c r="P16" s="8"/>
      <c r="Q16" s="8"/>
      <c r="R16" s="2"/>
      <c r="S16" s="2"/>
      <c r="W16" s="2"/>
      <c r="X16" s="2"/>
    </row>
    <row r="17" customFormat="false" ht="12.75" hidden="false" customHeight="true" outlineLevel="0" collapsed="false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2"/>
      <c r="N17" s="2"/>
      <c r="O17" s="2"/>
      <c r="P17" s="2"/>
      <c r="Q17" s="2"/>
      <c r="R17" s="2"/>
      <c r="S17" s="2"/>
      <c r="W17" s="2"/>
      <c r="X17" s="2"/>
    </row>
    <row r="18" customFormat="false" ht="12.75" hidden="false" customHeight="true" outlineLevel="0" collapsed="false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2"/>
      <c r="N18" s="2"/>
      <c r="O18" s="2"/>
      <c r="P18" s="2"/>
      <c r="Q18" s="2"/>
      <c r="R18" s="2"/>
      <c r="S18" s="41"/>
      <c r="W18" s="42"/>
      <c r="X18" s="2"/>
    </row>
    <row r="19" customFormat="false" ht="12.75" hidden="false" customHeight="true" outlineLevel="0" collapsed="false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2"/>
      <c r="N19" s="2"/>
      <c r="O19" s="2"/>
      <c r="P19" s="2"/>
      <c r="Q19" s="2"/>
      <c r="R19" s="2"/>
      <c r="S19" s="2"/>
      <c r="W19" s="38"/>
      <c r="X19" s="2"/>
    </row>
    <row r="20" customFormat="false" ht="12.75" hidden="false" customHeight="true" outlineLevel="0" collapsed="false">
      <c r="A20" s="2"/>
      <c r="B20" s="2"/>
      <c r="C20" s="3"/>
      <c r="D20" s="3"/>
      <c r="E20" s="3"/>
      <c r="F20" s="3"/>
      <c r="G20" s="3"/>
      <c r="H20" s="3"/>
      <c r="I20" s="6" t="s">
        <v>49</v>
      </c>
      <c r="J20" s="3"/>
      <c r="K20" s="3"/>
      <c r="L20" s="3"/>
      <c r="M20" s="2"/>
      <c r="N20" s="2"/>
      <c r="O20" s="2"/>
      <c r="P20" s="2"/>
      <c r="Q20" s="2"/>
      <c r="R20" s="2"/>
      <c r="S20" s="2"/>
      <c r="W20" s="2"/>
      <c r="X20" s="2"/>
    </row>
    <row r="21" customFormat="false" ht="12.75" hidden="false" customHeight="true" outlineLevel="0" collapsed="false">
      <c r="A21" s="7"/>
      <c r="B21" s="8" t="s">
        <v>28</v>
      </c>
      <c r="C21" s="8" t="s">
        <v>29</v>
      </c>
      <c r="D21" s="8"/>
      <c r="E21" s="8"/>
      <c r="F21" s="8"/>
      <c r="G21" s="8"/>
      <c r="H21" s="8"/>
      <c r="I21" s="8"/>
      <c r="J21" s="8"/>
      <c r="K21" s="8"/>
      <c r="L21" s="8"/>
      <c r="M21" s="9" t="s">
        <v>30</v>
      </c>
      <c r="N21" s="9" t="s">
        <v>31</v>
      </c>
      <c r="O21" s="9" t="s">
        <v>32</v>
      </c>
      <c r="P21" s="9" t="s">
        <v>33</v>
      </c>
      <c r="Q21" s="9" t="s">
        <v>34</v>
      </c>
      <c r="R21" s="6"/>
      <c r="S21" s="2"/>
      <c r="W21" s="2"/>
      <c r="X21" s="2"/>
    </row>
    <row r="22" customFormat="false" ht="45" hidden="false" customHeight="true" outlineLevel="0" collapsed="false">
      <c r="A22" s="7"/>
      <c r="B22" s="7"/>
      <c r="C22" s="8" t="n">
        <v>1</v>
      </c>
      <c r="D22" s="8"/>
      <c r="E22" s="8" t="n">
        <v>2</v>
      </c>
      <c r="F22" s="8"/>
      <c r="G22" s="8" t="n">
        <v>3</v>
      </c>
      <c r="H22" s="8"/>
      <c r="I22" s="8" t="n">
        <v>4</v>
      </c>
      <c r="J22" s="8"/>
      <c r="K22" s="8" t="n">
        <v>5</v>
      </c>
      <c r="L22" s="8"/>
      <c r="M22" s="9"/>
      <c r="N22" s="9"/>
      <c r="O22" s="9"/>
      <c r="P22" s="9"/>
      <c r="Q22" s="9"/>
      <c r="R22" s="11"/>
      <c r="S22" s="41"/>
      <c r="W22" s="42"/>
      <c r="X22" s="2"/>
    </row>
    <row r="23" customFormat="false" ht="12.75" hidden="false" customHeight="true" outlineLevel="0" collapsed="false">
      <c r="A23" s="8" t="n">
        <v>1</v>
      </c>
      <c r="B23" s="47" t="s">
        <v>50</v>
      </c>
      <c r="C23" s="13"/>
      <c r="D23" s="13"/>
      <c r="E23" s="15"/>
      <c r="F23" s="14"/>
      <c r="G23" s="16"/>
      <c r="H23" s="17"/>
      <c r="I23" s="15"/>
      <c r="J23" s="14"/>
      <c r="K23" s="16"/>
      <c r="L23" s="17"/>
      <c r="M23" s="8" t="n">
        <f aca="false">E24+G24+I24+K24</f>
        <v>0</v>
      </c>
      <c r="N23" s="18" t="n">
        <f aca="false">E23+G23+I23+K23</f>
        <v>0</v>
      </c>
      <c r="O23" s="18" t="n">
        <f aca="false">F23+H23+J23+L23</f>
        <v>0</v>
      </c>
      <c r="P23" s="8" t="n">
        <f aca="false">N23-O23</f>
        <v>0</v>
      </c>
      <c r="Q23" s="18"/>
      <c r="R23" s="2"/>
      <c r="S23" s="2"/>
      <c r="W23" s="38"/>
      <c r="X23" s="2"/>
    </row>
    <row r="24" customFormat="false" ht="12.75" hidden="false" customHeight="true" outlineLevel="0" collapsed="false">
      <c r="A24" s="8"/>
      <c r="B24" s="8"/>
      <c r="C24" s="13"/>
      <c r="D24" s="13"/>
      <c r="E24" s="36"/>
      <c r="F24" s="36"/>
      <c r="G24" s="35"/>
      <c r="H24" s="35"/>
      <c r="I24" s="36"/>
      <c r="J24" s="36"/>
      <c r="K24" s="20"/>
      <c r="L24" s="20"/>
      <c r="M24" s="8"/>
      <c r="N24" s="8"/>
      <c r="O24" s="8"/>
      <c r="P24" s="8"/>
      <c r="Q24" s="8"/>
      <c r="R24" s="2"/>
      <c r="S24" s="2"/>
      <c r="T24" s="2"/>
      <c r="U24" s="2"/>
      <c r="V24" s="2"/>
      <c r="W24" s="2"/>
      <c r="X24" s="2"/>
    </row>
    <row r="25" customFormat="false" ht="12.75" hidden="false" customHeight="true" outlineLevel="0" collapsed="false">
      <c r="A25" s="8" t="n">
        <v>2</v>
      </c>
      <c r="B25" s="47" t="s">
        <v>14</v>
      </c>
      <c r="C25" s="26"/>
      <c r="D25" s="27"/>
      <c r="E25" s="25"/>
      <c r="F25" s="25"/>
      <c r="G25" s="26"/>
      <c r="H25" s="27"/>
      <c r="I25" s="6"/>
      <c r="J25" s="3"/>
      <c r="K25" s="26"/>
      <c r="L25" s="27"/>
      <c r="M25" s="8" t="n">
        <f aca="false">C26+G26+I26+K26</f>
        <v>0</v>
      </c>
      <c r="N25" s="18" t="n">
        <f aca="false">C25+G25+I25+K25</f>
        <v>0</v>
      </c>
      <c r="O25" s="18" t="n">
        <f aca="false">D25+H25+J25+L25</f>
        <v>0</v>
      </c>
      <c r="P25" s="8" t="n">
        <f aca="false">N25-O25</f>
        <v>0</v>
      </c>
      <c r="Q25" s="8"/>
      <c r="R25" s="2"/>
      <c r="W25" s="2"/>
      <c r="X25" s="2"/>
    </row>
    <row r="26" customFormat="false" ht="12.75" hidden="false" customHeight="true" outlineLevel="0" collapsed="false">
      <c r="A26" s="8"/>
      <c r="B26" s="8"/>
      <c r="C26" s="29"/>
      <c r="D26" s="29"/>
      <c r="E26" s="25"/>
      <c r="F26" s="25"/>
      <c r="G26" s="29"/>
      <c r="H26" s="29"/>
      <c r="I26" s="43"/>
      <c r="J26" s="43"/>
      <c r="K26" s="29"/>
      <c r="L26" s="29"/>
      <c r="M26" s="8"/>
      <c r="N26" s="8"/>
      <c r="O26" s="8"/>
      <c r="P26" s="8"/>
      <c r="Q26" s="8"/>
      <c r="R26" s="2"/>
      <c r="W26" s="2"/>
      <c r="X26" s="2"/>
    </row>
    <row r="27" customFormat="false" ht="12.75" hidden="false" customHeight="true" outlineLevel="0" collapsed="false">
      <c r="A27" s="8" t="n">
        <v>3</v>
      </c>
      <c r="B27" s="47" t="s">
        <v>51</v>
      </c>
      <c r="C27" s="32"/>
      <c r="D27" s="33"/>
      <c r="E27" s="15"/>
      <c r="F27" s="14"/>
      <c r="G27" s="13"/>
      <c r="H27" s="13"/>
      <c r="I27" s="14"/>
      <c r="J27" s="15"/>
      <c r="K27" s="32"/>
      <c r="L27" s="17"/>
      <c r="M27" s="8" t="n">
        <f aca="false">C28+E28+I28+K28</f>
        <v>0</v>
      </c>
      <c r="N27" s="18" t="n">
        <f aca="false">C27+E27+I27+K27</f>
        <v>0</v>
      </c>
      <c r="O27" s="18" t="n">
        <f aca="false">D27+F27+J27+L27</f>
        <v>0</v>
      </c>
      <c r="P27" s="8" t="n">
        <f aca="false">N27-O27</f>
        <v>0</v>
      </c>
      <c r="Q27" s="18"/>
      <c r="R27" s="2"/>
      <c r="W27" s="2"/>
      <c r="X27" s="2"/>
    </row>
    <row r="28" customFormat="false" ht="12.75" hidden="false" customHeight="true" outlineLevel="0" collapsed="false">
      <c r="A28" s="8"/>
      <c r="B28" s="8"/>
      <c r="C28" s="35"/>
      <c r="D28" s="35"/>
      <c r="E28" s="36"/>
      <c r="F28" s="36"/>
      <c r="G28" s="13"/>
      <c r="H28" s="13"/>
      <c r="I28" s="19"/>
      <c r="J28" s="19"/>
      <c r="K28" s="35"/>
      <c r="L28" s="35"/>
      <c r="M28" s="8"/>
      <c r="N28" s="8"/>
      <c r="O28" s="8"/>
      <c r="P28" s="8"/>
      <c r="Q28" s="8"/>
      <c r="R28" s="2"/>
      <c r="W28" s="2"/>
      <c r="X28" s="2"/>
    </row>
    <row r="29" customFormat="false" ht="12.75" hidden="false" customHeight="true" outlineLevel="0" collapsed="false">
      <c r="A29" s="8" t="n">
        <v>4</v>
      </c>
      <c r="B29" s="47" t="s">
        <v>52</v>
      </c>
      <c r="C29" s="16"/>
      <c r="D29" s="17"/>
      <c r="E29" s="15"/>
      <c r="F29" s="14"/>
      <c r="G29" s="32"/>
      <c r="H29" s="33"/>
      <c r="I29" s="39"/>
      <c r="J29" s="39"/>
      <c r="K29" s="16"/>
      <c r="L29" s="17"/>
      <c r="M29" s="8" t="n">
        <f aca="false">C30+E30+G30+K30</f>
        <v>0</v>
      </c>
      <c r="N29" s="18" t="n">
        <f aca="false">C29+E29+G29+K29</f>
        <v>0</v>
      </c>
      <c r="O29" s="18" t="n">
        <f aca="false">D29+F29+H29+L29</f>
        <v>0</v>
      </c>
      <c r="P29" s="8" t="n">
        <f aca="false">N29-O29</f>
        <v>0</v>
      </c>
      <c r="Q29" s="8"/>
      <c r="R29" s="2"/>
      <c r="W29" s="2"/>
      <c r="X29" s="2"/>
    </row>
    <row r="30" customFormat="false" ht="12.75" hidden="false" customHeight="true" outlineLevel="0" collapsed="false">
      <c r="A30" s="8"/>
      <c r="B30" s="8"/>
      <c r="C30" s="35"/>
      <c r="D30" s="35"/>
      <c r="E30" s="36"/>
      <c r="F30" s="36"/>
      <c r="G30" s="35"/>
      <c r="H30" s="35"/>
      <c r="I30" s="39"/>
      <c r="J30" s="39"/>
      <c r="K30" s="20"/>
      <c r="L30" s="20"/>
      <c r="M30" s="8"/>
      <c r="N30" s="8"/>
      <c r="O30" s="8"/>
      <c r="P30" s="8"/>
      <c r="Q30" s="8"/>
      <c r="R30" s="2"/>
      <c r="W30" s="2"/>
      <c r="X30" s="2"/>
    </row>
    <row r="31" customFormat="false" ht="12.75" hidden="false" customHeight="true" outlineLevel="0" collapsed="false">
      <c r="A31" s="8" t="n">
        <v>5</v>
      </c>
      <c r="B31" s="47" t="s">
        <v>53</v>
      </c>
      <c r="C31" s="23"/>
      <c r="D31" s="24"/>
      <c r="E31" s="3"/>
      <c r="F31" s="6"/>
      <c r="G31" s="23"/>
      <c r="H31" s="27"/>
      <c r="I31" s="3"/>
      <c r="J31" s="6"/>
      <c r="K31" s="40"/>
      <c r="L31" s="40"/>
      <c r="M31" s="8" t="n">
        <f aca="false">C32+E32+G32+I32</f>
        <v>0</v>
      </c>
      <c r="N31" s="18" t="n">
        <f aca="false">C31+E31+G31+I31</f>
        <v>0</v>
      </c>
      <c r="O31" s="18" t="n">
        <f aca="false">D31+F31+H31+J31</f>
        <v>0</v>
      </c>
      <c r="P31" s="8" t="n">
        <f aca="false">N31-O31</f>
        <v>0</v>
      </c>
      <c r="Q31" s="18"/>
      <c r="R31" s="2"/>
      <c r="W31" s="2"/>
      <c r="X31" s="2"/>
    </row>
    <row r="32" customFormat="false" ht="12.75" hidden="false" customHeight="true" outlineLevel="0" collapsed="false">
      <c r="A32" s="8"/>
      <c r="B32" s="8"/>
      <c r="C32" s="35"/>
      <c r="D32" s="35"/>
      <c r="E32" s="36"/>
      <c r="F32" s="36"/>
      <c r="G32" s="35"/>
      <c r="H32" s="35"/>
      <c r="I32" s="36"/>
      <c r="J32" s="36"/>
      <c r="K32" s="40"/>
      <c r="L32" s="40"/>
      <c r="M32" s="8"/>
      <c r="N32" s="8"/>
      <c r="O32" s="8"/>
      <c r="P32" s="8"/>
      <c r="Q32" s="8"/>
      <c r="R32" s="2"/>
      <c r="W32" s="2"/>
      <c r="X32" s="2"/>
    </row>
    <row r="33" customFormat="false" ht="12.75" hidden="false" customHeight="true" outlineLevel="0" collapsed="false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2"/>
      <c r="N33" s="2"/>
      <c r="O33" s="2"/>
      <c r="P33" s="2"/>
      <c r="Q33" s="2"/>
      <c r="R33" s="2"/>
      <c r="W33" s="2"/>
      <c r="X33" s="2"/>
    </row>
    <row r="34" customFormat="false" ht="12.75" hidden="false" customHeight="true" outlineLevel="0" collapsed="false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2"/>
      <c r="N34" s="2"/>
      <c r="O34" s="2"/>
      <c r="P34" s="2"/>
      <c r="Q34" s="2"/>
      <c r="R34" s="2"/>
      <c r="W34" s="2"/>
      <c r="X34" s="2"/>
    </row>
    <row r="35" customFormat="false" ht="12.75" hidden="false" customHeight="true" outlineLevel="0" collapsed="false">
      <c r="A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W35" s="2"/>
      <c r="X35" s="2"/>
    </row>
    <row r="36" customFormat="false" ht="12.75" hidden="false" customHeight="true" outlineLevel="0" collapsed="false">
      <c r="A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W36" s="2"/>
      <c r="X36" s="2"/>
    </row>
    <row r="37" customFormat="false" ht="12.75" hidden="false" customHeight="true" outlineLevel="0" collapsed="false">
      <c r="A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customFormat="false" ht="12.75" hidden="false" customHeight="true" outlineLevel="0" collapsed="false">
      <c r="A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customFormat="false" ht="12.75" hidden="false" customHeight="true" outlineLevel="0" collapsed="false">
      <c r="A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customFormat="false" ht="12.75" hidden="false" customHeight="true" outlineLevel="0" collapsed="false">
      <c r="A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2"/>
      <c r="N40" s="2"/>
      <c r="O40" s="2"/>
      <c r="P40" s="2"/>
      <c r="Q40" s="2"/>
      <c r="R40" s="2"/>
      <c r="X40" s="2"/>
    </row>
    <row r="41" customFormat="false" ht="12.75" hidden="false" customHeight="true" outlineLevel="0" collapsed="false">
      <c r="A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X41" s="2"/>
    </row>
    <row r="42" customFormat="false" ht="12.75" hidden="false" customHeight="true" outlineLevel="0" collapsed="false">
      <c r="A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X42" s="2"/>
    </row>
    <row r="43" customFormat="false" ht="12.75" hidden="false" customHeight="true" outlineLevel="0" collapsed="false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2"/>
      <c r="N43" s="2"/>
      <c r="O43" s="2"/>
      <c r="P43" s="2"/>
      <c r="Q43" s="2"/>
      <c r="R43" s="45"/>
      <c r="X43" s="46"/>
    </row>
    <row r="44" customFormat="false" ht="12.75" hidden="false" customHeight="true" outlineLevel="0" collapsed="false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2"/>
      <c r="N44" s="2"/>
      <c r="O44" s="2"/>
      <c r="P44" s="2"/>
      <c r="Q44" s="2"/>
      <c r="R44" s="45"/>
      <c r="X44" s="38"/>
    </row>
    <row r="45" customFormat="false" ht="12.75" hidden="false" customHeight="true" outlineLevel="0" collapsed="false">
      <c r="A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2"/>
      <c r="N45" s="2"/>
      <c r="O45" s="2"/>
      <c r="P45" s="2"/>
      <c r="Q45" s="2"/>
      <c r="R45" s="2"/>
      <c r="X45" s="38"/>
    </row>
    <row r="46" customFormat="false" ht="12.75" hidden="false" customHeight="true" outlineLevel="0" collapsed="false">
      <c r="A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2"/>
      <c r="N46" s="2"/>
      <c r="O46" s="2"/>
      <c r="P46" s="2"/>
      <c r="Q46" s="2"/>
      <c r="R46" s="2"/>
      <c r="X46" s="38"/>
    </row>
    <row r="47" customFormat="false" ht="12.75" hidden="false" customHeight="true" outlineLevel="0" collapsed="false">
      <c r="A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2"/>
      <c r="N47" s="2"/>
      <c r="O47" s="2"/>
      <c r="P47" s="2"/>
      <c r="Q47" s="2"/>
      <c r="R47" s="45"/>
      <c r="X47" s="46"/>
    </row>
    <row r="48" customFormat="false" ht="12.75" hidden="false" customHeight="true" outlineLevel="0" collapsed="false">
      <c r="A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2"/>
      <c r="N48" s="2"/>
      <c r="O48" s="2"/>
      <c r="P48" s="2"/>
      <c r="Q48" s="2"/>
      <c r="R48" s="45"/>
      <c r="X48" s="46"/>
    </row>
    <row r="49" customFormat="false" ht="12.75" hidden="false" customHeight="true" outlineLevel="0" collapsed="false">
      <c r="A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2"/>
      <c r="N49" s="2"/>
      <c r="O49" s="2"/>
      <c r="P49" s="2"/>
      <c r="Q49" s="2"/>
      <c r="R49" s="2"/>
      <c r="X49" s="2"/>
    </row>
    <row r="50" customFormat="false" ht="12.75" hidden="false" customHeight="true" outlineLevel="0" collapsed="false">
      <c r="A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customFormat="false" ht="12.75" hidden="false" customHeight="true" outlineLevel="0" collapsed="false">
      <c r="A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customFormat="false" ht="12.75" hidden="false" customHeight="true" outlineLevel="0" collapsed="false">
      <c r="A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customFormat="false" ht="12.75" hidden="false" customHeight="true" outlineLevel="0" collapsed="false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customFormat="false" ht="12.75" hidden="false" customHeight="true" outlineLevel="0" collapsed="false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customFormat="false" ht="12.75" hidden="false" customHeight="true" outlineLevel="0" collapsed="false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customFormat="false" ht="12.75" hidden="false" customHeight="true" outlineLevel="0" collapsed="false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customFormat="false" ht="12.75" hidden="false" customHeight="true" outlineLevel="0" collapsed="false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customFormat="false" ht="12.75" hidden="false" customHeight="true" outlineLevel="0" collapsed="false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customFormat="false" ht="12.75" hidden="false" customHeight="true" outlineLevel="0" collapsed="false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customFormat="false" ht="12.75" hidden="false" customHeight="true" outlineLevel="0" collapsed="false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customFormat="false" ht="12.75" hidden="false" customHeight="true" outlineLevel="0" collapsed="false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customFormat="false" ht="12.75" hidden="false" customHeight="true" outlineLevel="0" collapsed="false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customFormat="false" ht="12.75" hidden="false" customHeight="true" outlineLevel="0" collapsed="false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customFormat="false" ht="12.75" hidden="false" customHeight="true" outlineLevel="0" collapsed="false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customFormat="false" ht="12.75" hidden="false" customHeight="true" outlineLevel="0" collapsed="false">
      <c r="A65" s="2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customFormat="false" ht="12.75" hidden="false" customHeight="true" outlineLevel="0" collapsed="false">
      <c r="A66" s="2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customFormat="false" ht="12.75" hidden="false" customHeight="true" outlineLevel="0" collapsed="false">
      <c r="A67" s="2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customFormat="false" ht="12.75" hidden="false" customHeight="true" outlineLevel="0" collapsed="false">
      <c r="A68" s="2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customFormat="false" ht="12.75" hidden="false" customHeight="true" outlineLevel="0" collapsed="false">
      <c r="A69" s="2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customFormat="false" ht="12.75" hidden="false" customHeight="true" outlineLevel="0" collapsed="false">
      <c r="A70" s="2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customFormat="false" ht="12.75" hidden="false" customHeight="true" outlineLevel="0" collapsed="false">
      <c r="A71" s="2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customFormat="false" ht="12.75" hidden="false" customHeight="true" outlineLevel="0" collapsed="false">
      <c r="A72" s="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customFormat="false" ht="12.75" hidden="false" customHeight="true" outlineLevel="0" collapsed="false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customFormat="false" ht="12.75" hidden="false" customHeight="true" outlineLevel="0" collapsed="false">
      <c r="A74" s="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customFormat="false" ht="12.75" hidden="false" customHeight="true" outlineLevel="0" collapsed="false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customFormat="false" ht="12.75" hidden="false" customHeight="true" outlineLevel="0" collapsed="false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customFormat="false" ht="12.75" hidden="false" customHeight="true" outlineLevel="0" collapsed="false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customFormat="false" ht="12.75" hidden="false" customHeight="true" outlineLevel="0" collapsed="false">
      <c r="A78" s="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customFormat="false" ht="12.75" hidden="false" customHeight="true" outlineLevel="0" collapsed="false">
      <c r="A79" s="2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customFormat="false" ht="12.75" hidden="false" customHeight="true" outlineLevel="0" collapsed="false">
      <c r="A80" s="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customFormat="false" ht="12.75" hidden="false" customHeight="true" outlineLevel="0" collapsed="false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customFormat="false" ht="12.75" hidden="false" customHeight="true" outlineLevel="0" collapsed="false">
      <c r="A82" s="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customFormat="false" ht="12.75" hidden="false" customHeight="true" outlineLevel="0" collapsed="false">
      <c r="A83" s="2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customFormat="false" ht="12.75" hidden="false" customHeight="true" outlineLevel="0" collapsed="false">
      <c r="A84" s="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customFormat="false" ht="12.75" hidden="false" customHeight="true" outlineLevel="0" collapsed="false">
      <c r="A85" s="2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customFormat="false" ht="12.75" hidden="false" customHeight="true" outlineLevel="0" collapsed="false">
      <c r="A86" s="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customFormat="false" ht="12.75" hidden="false" customHeight="true" outlineLevel="0" collapsed="false">
      <c r="A87" s="2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customFormat="false" ht="12.75" hidden="false" customHeight="true" outlineLevel="0" collapsed="false">
      <c r="A88" s="2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customFormat="false" ht="12.75" hidden="false" customHeight="true" outlineLevel="0" collapsed="false">
      <c r="A89" s="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customFormat="false" ht="12.75" hidden="false" customHeight="true" outlineLevel="0" collapsed="false">
      <c r="A90" s="2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customFormat="false" ht="12.75" hidden="false" customHeight="true" outlineLevel="0" collapsed="false">
      <c r="A91" s="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customFormat="false" ht="12.75" hidden="false" customHeight="true" outlineLevel="0" collapsed="false">
      <c r="A92" s="2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customFormat="false" ht="12.75" hidden="false" customHeight="true" outlineLevel="0" collapsed="false">
      <c r="A93" s="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customFormat="false" ht="12.75" hidden="false" customHeight="true" outlineLevel="0" collapsed="false">
      <c r="A94" s="2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customFormat="false" ht="12.75" hidden="false" customHeight="true" outlineLevel="0" collapsed="false">
      <c r="A95" s="2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customFormat="false" ht="12.75" hidden="false" customHeight="true" outlineLevel="0" collapsed="false">
      <c r="A96" s="2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customFormat="false" ht="12.75" hidden="false" customHeight="true" outlineLevel="0" collapsed="false">
      <c r="A97" s="2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customFormat="false" ht="12.75" hidden="false" customHeight="true" outlineLevel="0" collapsed="false">
      <c r="A98" s="2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customFormat="false" ht="12.75" hidden="false" customHeight="true" outlineLevel="0" collapsed="false">
      <c r="A99" s="2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customFormat="false" ht="12.75" hidden="false" customHeight="true" outlineLevel="0" collapsed="false">
      <c r="A100" s="2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customFormat="false" ht="12.75" hidden="false" customHeight="true" outlineLevel="0" collapsed="false">
      <c r="A101" s="2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customFormat="false" ht="12.75" hidden="false" customHeight="true" outlineLevel="0" collapsed="false">
      <c r="A102" s="2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customFormat="false" ht="12.75" hidden="false" customHeight="true" outlineLevel="0" collapsed="false">
      <c r="A103" s="2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customFormat="false" ht="12.75" hidden="false" customHeight="true" outlineLevel="0" collapsed="false">
      <c r="A104" s="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customFormat="false" ht="12.75" hidden="false" customHeight="true" outlineLevel="0" collapsed="false">
      <c r="A105" s="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customFormat="false" ht="12.75" hidden="false" customHeight="true" outlineLevel="0" collapsed="false">
      <c r="A106" s="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customFormat="false" ht="12.75" hidden="false" customHeight="true" outlineLevel="0" collapsed="false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customFormat="false" ht="12.75" hidden="false" customHeight="true" outlineLevel="0" collapsed="false">
      <c r="A108" s="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customFormat="false" ht="12.75" hidden="false" customHeight="true" outlineLevel="0" collapsed="false">
      <c r="A109" s="2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customFormat="false" ht="12.75" hidden="false" customHeight="true" outlineLevel="0" collapsed="false">
      <c r="A110" s="2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customFormat="false" ht="12.75" hidden="false" customHeight="true" outlineLevel="0" collapsed="false">
      <c r="A111" s="2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customFormat="false" ht="12.75" hidden="false" customHeight="true" outlineLevel="0" collapsed="false">
      <c r="A112" s="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customFormat="false" ht="12.75" hidden="false" customHeight="true" outlineLevel="0" collapsed="false">
      <c r="A113" s="2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customFormat="false" ht="12.75" hidden="false" customHeight="true" outlineLevel="0" collapsed="false">
      <c r="A114" s="2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customFormat="false" ht="12.75" hidden="false" customHeight="true" outlineLevel="0" collapsed="false">
      <c r="A115" s="2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customFormat="false" ht="12.75" hidden="false" customHeight="true" outlineLevel="0" collapsed="false">
      <c r="A116" s="2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customFormat="false" ht="12.75" hidden="false" customHeight="true" outlineLevel="0" collapsed="false">
      <c r="A117" s="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customFormat="false" ht="12.75" hidden="false" customHeight="true" outlineLevel="0" collapsed="false">
      <c r="A118" s="2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customFormat="false" ht="12.75" hidden="false" customHeight="true" outlineLevel="0" collapsed="false">
      <c r="A119" s="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customFormat="false" ht="12.75" hidden="false" customHeight="true" outlineLevel="0" collapsed="false">
      <c r="A120" s="2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customFormat="false" ht="12.75" hidden="false" customHeight="true" outlineLevel="0" collapsed="false">
      <c r="A121" s="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customFormat="false" ht="12.75" hidden="false" customHeight="true" outlineLevel="0" collapsed="false">
      <c r="A122" s="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customFormat="false" ht="12.75" hidden="false" customHeight="true" outlineLevel="0" collapsed="false">
      <c r="A123" s="2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customFormat="false" ht="12.75" hidden="false" customHeight="true" outlineLevel="0" collapsed="false">
      <c r="A124" s="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customFormat="false" ht="12.75" hidden="false" customHeight="true" outlineLevel="0" collapsed="false">
      <c r="A125" s="2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customFormat="false" ht="12.75" hidden="false" customHeight="true" outlineLevel="0" collapsed="false">
      <c r="A126" s="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customFormat="false" ht="12.75" hidden="false" customHeight="true" outlineLevel="0" collapsed="false">
      <c r="A127" s="2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customFormat="false" ht="12.75" hidden="false" customHeight="true" outlineLevel="0" collapsed="false">
      <c r="A128" s="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customFormat="false" ht="12.75" hidden="false" customHeight="true" outlineLevel="0" collapsed="false">
      <c r="A129" s="2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customFormat="false" ht="12.75" hidden="false" customHeight="true" outlineLevel="0" collapsed="false">
      <c r="A130" s="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customFormat="false" ht="12.75" hidden="false" customHeight="true" outlineLevel="0" collapsed="false">
      <c r="A131" s="2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customFormat="false" ht="12.75" hidden="false" customHeight="true" outlineLevel="0" collapsed="false">
      <c r="A132" s="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customFormat="false" ht="12.75" hidden="false" customHeight="true" outlineLevel="0" collapsed="false">
      <c r="A133" s="2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customFormat="false" ht="12.75" hidden="false" customHeight="true" outlineLevel="0" collapsed="false">
      <c r="A134" s="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customFormat="false" ht="12.75" hidden="false" customHeight="true" outlineLevel="0" collapsed="false">
      <c r="A135" s="2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customFormat="false" ht="12.75" hidden="false" customHeight="true" outlineLevel="0" collapsed="false">
      <c r="A136" s="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customFormat="false" ht="12.75" hidden="false" customHeight="true" outlineLevel="0" collapsed="false">
      <c r="A137" s="2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customFormat="false" ht="12.75" hidden="false" customHeight="true" outlineLevel="0" collapsed="false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customFormat="false" ht="12.75" hidden="false" customHeight="true" outlineLevel="0" collapsed="false">
      <c r="A139" s="2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customFormat="false" ht="12.75" hidden="false" customHeight="true" outlineLevel="0" collapsed="false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customFormat="false" ht="12.75" hidden="false" customHeight="true" outlineLevel="0" collapsed="false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customFormat="false" ht="12.75" hidden="false" customHeight="true" outlineLevel="0" collapsed="false">
      <c r="A142" s="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customFormat="false" ht="12.75" hidden="false" customHeight="true" outlineLevel="0" collapsed="false">
      <c r="A143" s="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customFormat="false" ht="12.75" hidden="false" customHeight="true" outlineLevel="0" collapsed="false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customFormat="false" ht="12.75" hidden="false" customHeight="true" outlineLevel="0" collapsed="false">
      <c r="A145" s="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customFormat="false" ht="12.75" hidden="false" customHeight="true" outlineLevel="0" collapsed="false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customFormat="false" ht="12.75" hidden="false" customHeight="true" outlineLevel="0" collapsed="false">
      <c r="A147" s="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customFormat="false" ht="12.75" hidden="false" customHeight="true" outlineLevel="0" collapsed="false">
      <c r="A148" s="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customFormat="false" ht="12.75" hidden="false" customHeight="true" outlineLevel="0" collapsed="false">
      <c r="A149" s="2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customFormat="false" ht="12.75" hidden="false" customHeight="true" outlineLevel="0" collapsed="false">
      <c r="A150" s="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customFormat="false" ht="12.75" hidden="false" customHeight="true" outlineLevel="0" collapsed="false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customFormat="false" ht="12.75" hidden="false" customHeight="true" outlineLevel="0" collapsed="false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customFormat="false" ht="12.75" hidden="false" customHeight="true" outlineLevel="0" collapsed="false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customFormat="false" ht="12.75" hidden="false" customHeight="true" outlineLevel="0" collapsed="false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customFormat="false" ht="12.75" hidden="false" customHeight="true" outlineLevel="0" collapsed="false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customFormat="false" ht="12.75" hidden="false" customHeight="true" outlineLevel="0" collapsed="false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customFormat="false" ht="12.75" hidden="false" customHeight="true" outlineLevel="0" collapsed="false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customFormat="false" ht="12.75" hidden="false" customHeight="true" outlineLevel="0" collapsed="false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customFormat="false" ht="12.75" hidden="false" customHeight="true" outlineLevel="0" collapsed="false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customFormat="false" ht="12.75" hidden="false" customHeight="true" outlineLevel="0" collapsed="false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customFormat="false" ht="12.75" hidden="false" customHeight="true" outlineLevel="0" collapsed="false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customFormat="false" ht="12.75" hidden="false" customHeight="true" outlineLevel="0" collapsed="false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customFormat="false" ht="12.75" hidden="false" customHeight="true" outlineLevel="0" collapsed="false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customFormat="false" ht="12.75" hidden="false" customHeight="true" outlineLevel="0" collapsed="false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customFormat="false" ht="12.75" hidden="false" customHeight="true" outlineLevel="0" collapsed="false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customFormat="false" ht="12.75" hidden="false" customHeight="true" outlineLevel="0" collapsed="false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customFormat="false" ht="12.75" hidden="false" customHeight="true" outlineLevel="0" collapsed="false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customFormat="false" ht="12.75" hidden="false" customHeight="true" outlineLevel="0" collapsed="false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customFormat="false" ht="12.75" hidden="false" customHeight="true" outlineLevel="0" collapsed="false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customFormat="false" ht="12.75" hidden="false" customHeight="true" outlineLevel="0" collapsed="false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customFormat="false" ht="12.75" hidden="false" customHeight="true" outlineLevel="0" collapsed="false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customFormat="false" ht="12.75" hidden="false" customHeight="true" outlineLevel="0" collapsed="false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customFormat="false" ht="12.75" hidden="false" customHeight="true" outlineLevel="0" collapsed="false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customFormat="false" ht="12.75" hidden="false" customHeight="true" outlineLevel="0" collapsed="false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customFormat="false" ht="12.75" hidden="false" customHeight="true" outlineLevel="0" collapsed="false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customFormat="false" ht="12.75" hidden="false" customHeight="true" outlineLevel="0" collapsed="false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customFormat="false" ht="12.75" hidden="false" customHeight="true" outlineLevel="0" collapsed="false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customFormat="false" ht="12.75" hidden="false" customHeight="true" outlineLevel="0" collapsed="false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customFormat="false" ht="12.75" hidden="false" customHeight="true" outlineLevel="0" collapsed="false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customFormat="false" ht="12.75" hidden="false" customHeight="true" outlineLevel="0" collapsed="false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customFormat="false" ht="12.75" hidden="false" customHeight="true" outlineLevel="0" collapsed="false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customFormat="false" ht="12.75" hidden="false" customHeight="true" outlineLevel="0" collapsed="false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customFormat="false" ht="12.75" hidden="false" customHeight="true" outlineLevel="0" collapsed="false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customFormat="false" ht="12.75" hidden="false" customHeight="true" outlineLevel="0" collapsed="false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customFormat="false" ht="12.75" hidden="false" customHeight="true" outlineLevel="0" collapsed="false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customFormat="false" ht="12.75" hidden="false" customHeight="true" outlineLevel="0" collapsed="false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customFormat="false" ht="12.75" hidden="false" customHeight="true" outlineLevel="0" collapsed="false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customFormat="false" ht="12.75" hidden="false" customHeight="true" outlineLevel="0" collapsed="false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customFormat="false" ht="12.75" hidden="false" customHeight="true" outlineLevel="0" collapsed="false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customFormat="false" ht="12.75" hidden="false" customHeight="true" outlineLevel="0" collapsed="false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customFormat="false" ht="12.75" hidden="false" customHeight="true" outlineLevel="0" collapsed="false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customFormat="false" ht="12.75" hidden="false" customHeight="true" outlineLevel="0" collapsed="false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customFormat="false" ht="12.75" hidden="false" customHeight="true" outlineLevel="0" collapsed="false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customFormat="false" ht="12.75" hidden="false" customHeight="true" outlineLevel="0" collapsed="false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customFormat="false" ht="12.75" hidden="false" customHeight="true" outlineLevel="0" collapsed="false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customFormat="false" ht="12.75" hidden="false" customHeight="true" outlineLevel="0" collapsed="false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customFormat="false" ht="12.75" hidden="false" customHeight="true" outlineLevel="0" collapsed="false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customFormat="false" ht="12.75" hidden="false" customHeight="true" outlineLevel="0" collapsed="false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customFormat="false" ht="12.75" hidden="false" customHeight="true" outlineLevel="0" collapsed="false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customFormat="false" ht="12.75" hidden="false" customHeight="true" outlineLevel="0" collapsed="false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customFormat="false" ht="12.75" hidden="false" customHeight="true" outlineLevel="0" collapsed="false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customFormat="false" ht="12.75" hidden="false" customHeight="true" outlineLevel="0" collapsed="false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customFormat="false" ht="12.75" hidden="false" customHeight="true" outlineLevel="0" collapsed="false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customFormat="false" ht="12.75" hidden="false" customHeight="true" outlineLevel="0" collapsed="false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customFormat="false" ht="12.75" hidden="false" customHeight="true" outlineLevel="0" collapsed="false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customFormat="false" ht="12.75" hidden="false" customHeight="true" outlineLevel="0" collapsed="false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customFormat="false" ht="12.75" hidden="false" customHeight="true" outlineLevel="0" collapsed="false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customFormat="false" ht="12.75" hidden="false" customHeight="true" outlineLevel="0" collapsed="false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customFormat="false" ht="12.75" hidden="false" customHeight="true" outlineLevel="0" collapsed="false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customFormat="false" ht="12.75" hidden="false" customHeight="true" outlineLevel="0" collapsed="false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customFormat="false" ht="12.75" hidden="false" customHeight="true" outlineLevel="0" collapsed="false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customFormat="false" ht="12.75" hidden="false" customHeight="true" outlineLevel="0" collapsed="false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customFormat="false" ht="12.75" hidden="false" customHeight="true" outlineLevel="0" collapsed="false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customFormat="false" ht="12.75" hidden="false" customHeight="true" outlineLevel="0" collapsed="false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customFormat="false" ht="12.75" hidden="false" customHeight="true" outlineLevel="0" collapsed="false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customFormat="false" ht="12.75" hidden="false" customHeight="true" outlineLevel="0" collapsed="false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customFormat="false" ht="12.75" hidden="false" customHeight="true" outlineLevel="0" collapsed="false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customFormat="false" ht="12.75" hidden="false" customHeight="true" outlineLevel="0" collapsed="false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customFormat="false" ht="12.75" hidden="false" customHeight="true" outlineLevel="0" collapsed="false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customFormat="false" ht="12.75" hidden="false" customHeight="true" outlineLevel="0" collapsed="false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customFormat="false" ht="12.75" hidden="false" customHeight="true" outlineLevel="0" collapsed="false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customFormat="false" ht="12.75" hidden="false" customHeight="true" outlineLevel="0" collapsed="false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customFormat="false" ht="12.75" hidden="false" customHeight="true" outlineLevel="0" collapsed="false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customFormat="false" ht="12.75" hidden="false" customHeight="true" outlineLevel="0" collapsed="false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customFormat="false" ht="12.75" hidden="false" customHeight="true" outlineLevel="0" collapsed="false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customFormat="false" ht="12.75" hidden="false" customHeight="true" outlineLevel="0" collapsed="false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customFormat="false" ht="12.75" hidden="false" customHeight="true" outlineLevel="0" collapsed="false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customFormat="false" ht="12.75" hidden="false" customHeight="true" outlineLevel="0" collapsed="false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customFormat="false" ht="12.75" hidden="false" customHeight="true" outlineLevel="0" collapsed="false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customFormat="false" ht="12.75" hidden="false" customHeight="true" outlineLevel="0" collapsed="false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customFormat="false" ht="12.75" hidden="false" customHeight="true" outlineLevel="0" collapsed="false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46">
    <mergeCell ref="A5:A6"/>
    <mergeCell ref="B5:B6"/>
    <mergeCell ref="C5:L5"/>
    <mergeCell ref="M5:M6"/>
    <mergeCell ref="N5:N6"/>
    <mergeCell ref="O5:O6"/>
    <mergeCell ref="P5:P6"/>
    <mergeCell ref="Q5:Q6"/>
    <mergeCell ref="C6:D6"/>
    <mergeCell ref="E6:F6"/>
    <mergeCell ref="G6:H6"/>
    <mergeCell ref="I6:J6"/>
    <mergeCell ref="K6:L6"/>
    <mergeCell ref="A7:A8"/>
    <mergeCell ref="B7:B8"/>
    <mergeCell ref="C7:D8"/>
    <mergeCell ref="M7:M8"/>
    <mergeCell ref="N7:N8"/>
    <mergeCell ref="O7:O8"/>
    <mergeCell ref="P7:P8"/>
    <mergeCell ref="Q7:Q8"/>
    <mergeCell ref="E8:F8"/>
    <mergeCell ref="G8:H8"/>
    <mergeCell ref="I8:J8"/>
    <mergeCell ref="K8:L8"/>
    <mergeCell ref="A9:A10"/>
    <mergeCell ref="B9:B10"/>
    <mergeCell ref="E9:F10"/>
    <mergeCell ref="M9:M10"/>
    <mergeCell ref="N9:N10"/>
    <mergeCell ref="O9:O10"/>
    <mergeCell ref="P9:P10"/>
    <mergeCell ref="Q9:Q10"/>
    <mergeCell ref="C10:D10"/>
    <mergeCell ref="G10:H10"/>
    <mergeCell ref="I10:J10"/>
    <mergeCell ref="K10:L10"/>
    <mergeCell ref="A11:A12"/>
    <mergeCell ref="B11:B12"/>
    <mergeCell ref="G11:H12"/>
    <mergeCell ref="M11:M12"/>
    <mergeCell ref="N11:N12"/>
    <mergeCell ref="O11:O12"/>
    <mergeCell ref="P11:P12"/>
    <mergeCell ref="Q11:Q12"/>
    <mergeCell ref="C12:D12"/>
    <mergeCell ref="E12:F12"/>
    <mergeCell ref="I12:J12"/>
    <mergeCell ref="K12:L12"/>
    <mergeCell ref="A13:A14"/>
    <mergeCell ref="B13:B14"/>
    <mergeCell ref="I13:J14"/>
    <mergeCell ref="M13:M14"/>
    <mergeCell ref="N13:N14"/>
    <mergeCell ref="O13:O14"/>
    <mergeCell ref="P13:P14"/>
    <mergeCell ref="Q13:Q14"/>
    <mergeCell ref="C14:D14"/>
    <mergeCell ref="E14:F14"/>
    <mergeCell ref="G14:H14"/>
    <mergeCell ref="K14:L14"/>
    <mergeCell ref="A15:A16"/>
    <mergeCell ref="B15:B16"/>
    <mergeCell ref="K15:L16"/>
    <mergeCell ref="M15:M16"/>
    <mergeCell ref="N15:N16"/>
    <mergeCell ref="O15:O16"/>
    <mergeCell ref="P15:P16"/>
    <mergeCell ref="Q15:Q16"/>
    <mergeCell ref="C16:D16"/>
    <mergeCell ref="E16:F16"/>
    <mergeCell ref="G16:H16"/>
    <mergeCell ref="I16:J16"/>
    <mergeCell ref="A21:A22"/>
    <mergeCell ref="B21:B22"/>
    <mergeCell ref="C21:L21"/>
    <mergeCell ref="M21:M22"/>
    <mergeCell ref="N21:N22"/>
    <mergeCell ref="O21:O22"/>
    <mergeCell ref="P21:P22"/>
    <mergeCell ref="Q21:Q22"/>
    <mergeCell ref="C22:D22"/>
    <mergeCell ref="E22:F22"/>
    <mergeCell ref="G22:H22"/>
    <mergeCell ref="I22:J22"/>
    <mergeCell ref="K22:L22"/>
    <mergeCell ref="A23:A24"/>
    <mergeCell ref="B23:B24"/>
    <mergeCell ref="C23:D24"/>
    <mergeCell ref="M23:M24"/>
    <mergeCell ref="N23:N24"/>
    <mergeCell ref="O23:O24"/>
    <mergeCell ref="P23:P24"/>
    <mergeCell ref="Q23:Q24"/>
    <mergeCell ref="E24:F24"/>
    <mergeCell ref="G24:H24"/>
    <mergeCell ref="I24:J24"/>
    <mergeCell ref="K24:L24"/>
    <mergeCell ref="A25:A26"/>
    <mergeCell ref="B25:B26"/>
    <mergeCell ref="E25:F26"/>
    <mergeCell ref="M25:M26"/>
    <mergeCell ref="N25:N26"/>
    <mergeCell ref="O25:O26"/>
    <mergeCell ref="P25:P26"/>
    <mergeCell ref="Q25:Q26"/>
    <mergeCell ref="C26:D26"/>
    <mergeCell ref="G26:H26"/>
    <mergeCell ref="I26:J26"/>
    <mergeCell ref="K26:L26"/>
    <mergeCell ref="A27:A28"/>
    <mergeCell ref="B27:B28"/>
    <mergeCell ref="G27:H28"/>
    <mergeCell ref="M27:M28"/>
    <mergeCell ref="N27:N28"/>
    <mergeCell ref="O27:O28"/>
    <mergeCell ref="P27:P28"/>
    <mergeCell ref="Q27:Q28"/>
    <mergeCell ref="C28:D28"/>
    <mergeCell ref="E28:F28"/>
    <mergeCell ref="I28:J28"/>
    <mergeCell ref="K28:L28"/>
    <mergeCell ref="A29:A30"/>
    <mergeCell ref="B29:B30"/>
    <mergeCell ref="I29:J30"/>
    <mergeCell ref="M29:M30"/>
    <mergeCell ref="N29:N30"/>
    <mergeCell ref="O29:O30"/>
    <mergeCell ref="P29:P30"/>
    <mergeCell ref="Q29:Q30"/>
    <mergeCell ref="C30:D30"/>
    <mergeCell ref="E30:F30"/>
    <mergeCell ref="G30:H30"/>
    <mergeCell ref="K30:L30"/>
    <mergeCell ref="A31:A32"/>
    <mergeCell ref="B31:B32"/>
    <mergeCell ref="K31:L32"/>
    <mergeCell ref="M31:M32"/>
    <mergeCell ref="N31:N32"/>
    <mergeCell ref="O31:O32"/>
    <mergeCell ref="P31:P32"/>
    <mergeCell ref="Q31:Q32"/>
    <mergeCell ref="C32:D32"/>
    <mergeCell ref="E32:F32"/>
    <mergeCell ref="G32:H32"/>
    <mergeCell ref="I32:J32"/>
  </mergeCells>
  <printOptions headings="false" gridLines="false" gridLinesSet="true" horizontalCentered="false" verticalCentered="false"/>
  <pageMargins left="1.25763888888889" right="0.275694444444444" top="0.520138888888889" bottom="0.659027777777778" header="0.511811023622047" footer="0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&amp;CPage 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1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12.5703125" defaultRowHeight="15" customHeight="true" zeroHeight="false" outlineLevelRow="0" outlineLevelCol="0"/>
  <cols>
    <col collapsed="false" customWidth="false" hidden="true" outlineLevel="0" max="1" min="1" style="1" width="12.57"/>
    <col collapsed="false" customWidth="true" hidden="false" outlineLevel="0" max="2" min="2" style="1" width="10.85"/>
    <col collapsed="false" customWidth="true" hidden="false" outlineLevel="0" max="3" min="3" style="1" width="9.29"/>
    <col collapsed="false" customWidth="true" hidden="false" outlineLevel="0" max="4" min="4" style="1" width="16.43"/>
    <col collapsed="false" customWidth="true" hidden="false" outlineLevel="0" max="5" min="5" style="1" width="25.71"/>
    <col collapsed="false" customWidth="true" hidden="false" outlineLevel="0" max="6" min="6" style="1" width="28.14"/>
    <col collapsed="false" customWidth="false" hidden="true" outlineLevel="0" max="8" min="7" style="1" width="12.57"/>
  </cols>
  <sheetData>
    <row r="1" customFormat="false" ht="15" hidden="false" customHeight="false" outlineLevel="0" collapsed="false">
      <c r="A1" s="48" t="s">
        <v>54</v>
      </c>
      <c r="B1" s="49" t="s">
        <v>55</v>
      </c>
      <c r="C1" s="49" t="s">
        <v>56</v>
      </c>
      <c r="D1" s="49" t="s">
        <v>57</v>
      </c>
      <c r="E1" s="49" t="s">
        <v>58</v>
      </c>
      <c r="F1" s="49" t="s">
        <v>59</v>
      </c>
      <c r="G1" s="48" t="s">
        <v>60</v>
      </c>
      <c r="H1" s="48" t="s">
        <v>61</v>
      </c>
    </row>
    <row r="2" customFormat="false" ht="15" hidden="false" customHeight="false" outlineLevel="0" collapsed="false">
      <c r="A2" s="50" t="n">
        <v>1</v>
      </c>
      <c r="B2" s="51" t="s">
        <v>62</v>
      </c>
      <c r="C2" s="52" t="n">
        <v>1</v>
      </c>
      <c r="D2" s="53" t="s">
        <v>63</v>
      </c>
      <c r="E2" s="52"/>
      <c r="F2" s="52"/>
      <c r="G2" s="54"/>
      <c r="H2" s="55"/>
    </row>
    <row r="3" customFormat="false" ht="15" hidden="false" customHeight="false" outlineLevel="0" collapsed="false">
      <c r="A3" s="50"/>
      <c r="B3" s="56" t="s">
        <v>62</v>
      </c>
      <c r="C3" s="57" t="n">
        <v>2</v>
      </c>
      <c r="D3" s="58" t="s">
        <v>63</v>
      </c>
      <c r="E3" s="57"/>
      <c r="F3" s="57"/>
      <c r="G3" s="54"/>
      <c r="H3" s="55"/>
    </row>
    <row r="4" customFormat="false" ht="15" hidden="false" customHeight="false" outlineLevel="0" collapsed="false">
      <c r="A4" s="50" t="n">
        <v>3</v>
      </c>
      <c r="B4" s="51" t="s">
        <v>64</v>
      </c>
      <c r="C4" s="52" t="n">
        <v>1</v>
      </c>
      <c r="D4" s="52" t="s">
        <v>65</v>
      </c>
      <c r="E4" s="52" t="str">
        <f aca="false">'Groups 2026'!B7</f>
        <v>Kauno apskr. VPK</v>
      </c>
      <c r="F4" s="52" t="str">
        <f aca="false">'Groups 2026'!B15</f>
        <v>Marijampolės apskr. VPK</v>
      </c>
      <c r="G4" s="54"/>
      <c r="H4" s="55"/>
    </row>
    <row r="5" customFormat="false" ht="15" hidden="false" customHeight="false" outlineLevel="0" collapsed="false">
      <c r="A5" s="50" t="n">
        <v>2</v>
      </c>
      <c r="B5" s="56" t="s">
        <v>64</v>
      </c>
      <c r="C5" s="57" t="n">
        <v>2</v>
      </c>
      <c r="D5" s="57" t="s">
        <v>66</v>
      </c>
      <c r="E5" s="57" t="str">
        <f aca="false">'Groups 2026'!B23</f>
        <v>Klaipėdos apskr. VPK</v>
      </c>
      <c r="F5" s="57" t="str">
        <f aca="false">'Groups 2026'!B31</f>
        <v>Kriminalistinių tyrimų valdyba</v>
      </c>
      <c r="G5" s="54" t="s">
        <v>67</v>
      </c>
      <c r="H5" s="55"/>
    </row>
    <row r="6" customFormat="false" ht="15.75" hidden="false" customHeight="true" outlineLevel="0" collapsed="false">
      <c r="A6" s="50" t="n">
        <v>2</v>
      </c>
      <c r="B6" s="51" t="s">
        <v>68</v>
      </c>
      <c r="C6" s="52" t="n">
        <v>1</v>
      </c>
      <c r="D6" s="52" t="s">
        <v>65</v>
      </c>
      <c r="E6" s="52" t="str">
        <f aca="false">'Groups 2026'!B9</f>
        <v>Vilniaus apskr. VPK</v>
      </c>
      <c r="F6" s="52" t="str">
        <f aca="false">'Groups 2026'!B13</f>
        <v>Tauragės apskr. VPK</v>
      </c>
      <c r="G6" s="54"/>
      <c r="H6" s="55"/>
    </row>
    <row r="7" customFormat="false" ht="15" hidden="false" customHeight="false" outlineLevel="0" collapsed="false">
      <c r="A7" s="50" t="n">
        <v>3</v>
      </c>
      <c r="B7" s="56" t="s">
        <v>68</v>
      </c>
      <c r="C7" s="57" t="n">
        <v>2</v>
      </c>
      <c r="D7" s="57" t="s">
        <v>66</v>
      </c>
      <c r="E7" s="57" t="str">
        <f aca="false">'Groups 2026'!B25</f>
        <v>Šiaulių apskr. VPK</v>
      </c>
      <c r="F7" s="57" t="str">
        <f aca="false">'Groups 2026'!B29</f>
        <v>Lietuvos kriminalinės policijos biuras</v>
      </c>
      <c r="G7" s="54"/>
      <c r="H7" s="55"/>
    </row>
    <row r="8" customFormat="false" ht="15" hidden="false" customHeight="false" outlineLevel="0" collapsed="false">
      <c r="A8" s="50" t="n">
        <v>4</v>
      </c>
      <c r="B8" s="51" t="s">
        <v>69</v>
      </c>
      <c r="C8" s="52" t="n">
        <v>1</v>
      </c>
      <c r="D8" s="52" t="s">
        <v>65</v>
      </c>
      <c r="E8" s="52" t="str">
        <f aca="false">'Groups 2026'!B11</f>
        <v>Alytaus apskr. VPK</v>
      </c>
      <c r="F8" s="52" t="str">
        <f aca="false">'Groups 2026'!B15</f>
        <v>Marijampolės apskr. VPK</v>
      </c>
      <c r="G8" s="54"/>
      <c r="H8" s="55"/>
    </row>
    <row r="9" customFormat="false" ht="15" hidden="false" customHeight="false" outlineLevel="0" collapsed="false">
      <c r="A9" s="50" t="n">
        <v>4</v>
      </c>
      <c r="B9" s="56" t="s">
        <v>69</v>
      </c>
      <c r="C9" s="57" t="n">
        <v>2</v>
      </c>
      <c r="D9" s="57" t="s">
        <v>66</v>
      </c>
      <c r="E9" s="57" t="str">
        <f aca="false">'Groups 2026'!B27</f>
        <v>Utenos apskr. VPK</v>
      </c>
      <c r="F9" s="57" t="str">
        <f aca="false">'Groups 2026'!B31</f>
        <v>Kriminalistinių tyrimų valdyba</v>
      </c>
      <c r="G9" s="54"/>
      <c r="H9" s="55"/>
    </row>
    <row r="10" customFormat="false" ht="15" hidden="false" customHeight="false" outlineLevel="0" collapsed="false">
      <c r="A10" s="50" t="n">
        <v>1</v>
      </c>
      <c r="B10" s="51" t="s">
        <v>70</v>
      </c>
      <c r="C10" s="52" t="n">
        <v>1</v>
      </c>
      <c r="D10" s="53" t="s">
        <v>71</v>
      </c>
      <c r="E10" s="52"/>
      <c r="F10" s="52"/>
      <c r="G10" s="54"/>
      <c r="H10" s="55"/>
    </row>
    <row r="11" customFormat="false" ht="15" hidden="false" customHeight="false" outlineLevel="0" collapsed="false">
      <c r="A11" s="50" t="n">
        <v>5</v>
      </c>
      <c r="B11" s="51" t="s">
        <v>72</v>
      </c>
      <c r="C11" s="52" t="n">
        <v>1</v>
      </c>
      <c r="D11" s="52" t="s">
        <v>65</v>
      </c>
      <c r="E11" s="52" t="str">
        <f aca="false">'Groups 2026'!B7</f>
        <v>Kauno apskr. VPK</v>
      </c>
      <c r="F11" s="52" t="str">
        <f aca="false">'Groups 2026'!B13</f>
        <v>Tauragės apskr. VPK</v>
      </c>
      <c r="G11" s="54"/>
      <c r="H11" s="55"/>
    </row>
    <row r="12" customFormat="false" ht="15" hidden="false" customHeight="false" outlineLevel="0" collapsed="false">
      <c r="A12" s="50" t="n">
        <v>5</v>
      </c>
      <c r="B12" s="56" t="s">
        <v>72</v>
      </c>
      <c r="C12" s="57" t="n">
        <v>2</v>
      </c>
      <c r="D12" s="57" t="s">
        <v>66</v>
      </c>
      <c r="E12" s="57" t="str">
        <f aca="false">'Groups 2026'!B23</f>
        <v>Klaipėdos apskr. VPK</v>
      </c>
      <c r="F12" s="57" t="str">
        <f aca="false">'Groups 2026'!B29</f>
        <v>Lietuvos kriminalinės policijos biuras</v>
      </c>
      <c r="G12" s="54" t="s">
        <v>67</v>
      </c>
      <c r="H12" s="55"/>
    </row>
    <row r="13" customFormat="false" ht="15" hidden="false" customHeight="false" outlineLevel="0" collapsed="false">
      <c r="A13" s="50" t="n">
        <v>6</v>
      </c>
      <c r="B13" s="51" t="s">
        <v>73</v>
      </c>
      <c r="C13" s="52" t="n">
        <v>1</v>
      </c>
      <c r="D13" s="52" t="s">
        <v>65</v>
      </c>
      <c r="E13" s="52" t="str">
        <f aca="false">'Groups 2026'!B9</f>
        <v>Vilniaus apskr. VPK</v>
      </c>
      <c r="F13" s="52" t="str">
        <f aca="false">'Groups 2026'!B15</f>
        <v>Marijampolės apskr. VPK</v>
      </c>
      <c r="G13" s="54"/>
      <c r="H13" s="55"/>
    </row>
    <row r="14" customFormat="false" ht="15" hidden="false" customHeight="false" outlineLevel="0" collapsed="false">
      <c r="A14" s="50" t="n">
        <v>6</v>
      </c>
      <c r="B14" s="56" t="s">
        <v>73</v>
      </c>
      <c r="C14" s="57" t="n">
        <v>2</v>
      </c>
      <c r="D14" s="57" t="s">
        <v>66</v>
      </c>
      <c r="E14" s="57" t="str">
        <f aca="false">'Groups 2026'!B25</f>
        <v>Šiaulių apskr. VPK</v>
      </c>
      <c r="F14" s="57" t="str">
        <f aca="false">'Groups 2026'!B31</f>
        <v>Kriminalistinių tyrimų valdyba</v>
      </c>
      <c r="G14" s="54"/>
      <c r="H14" s="55"/>
    </row>
    <row r="15" customFormat="false" ht="15" hidden="false" customHeight="false" outlineLevel="0" collapsed="false">
      <c r="A15" s="50" t="n">
        <v>7</v>
      </c>
      <c r="B15" s="51" t="s">
        <v>74</v>
      </c>
      <c r="C15" s="52" t="n">
        <v>1</v>
      </c>
      <c r="D15" s="52" t="s">
        <v>65</v>
      </c>
      <c r="E15" s="52" t="str">
        <f aca="false">'Groups 2026'!B7</f>
        <v>Kauno apskr. VPK</v>
      </c>
      <c r="F15" s="52" t="str">
        <f aca="false">'Groups 2026'!B11</f>
        <v>Alytaus apskr. VPK</v>
      </c>
      <c r="G15" s="54"/>
      <c r="H15" s="55"/>
    </row>
    <row r="16" customFormat="false" ht="15" hidden="false" customHeight="false" outlineLevel="0" collapsed="false">
      <c r="A16" s="50" t="n">
        <v>7</v>
      </c>
      <c r="B16" s="56" t="s">
        <v>74</v>
      </c>
      <c r="C16" s="57" t="n">
        <v>2</v>
      </c>
      <c r="D16" s="57" t="s">
        <v>66</v>
      </c>
      <c r="E16" s="57" t="str">
        <f aca="false">'Groups 2026'!B23</f>
        <v>Klaipėdos apskr. VPK</v>
      </c>
      <c r="F16" s="57" t="str">
        <f aca="false">'Groups 2026'!B27</f>
        <v>Utenos apskr. VPK</v>
      </c>
      <c r="G16" s="54"/>
      <c r="H16" s="55"/>
    </row>
    <row r="17" customFormat="false" ht="15" hidden="false" customHeight="false" outlineLevel="0" collapsed="false">
      <c r="A17" s="50" t="n">
        <v>8</v>
      </c>
      <c r="B17" s="51" t="s">
        <v>75</v>
      </c>
      <c r="C17" s="52" t="n">
        <v>1</v>
      </c>
      <c r="D17" s="52" t="s">
        <v>65</v>
      </c>
      <c r="E17" s="52" t="str">
        <f aca="false">'Groups 2026'!B13</f>
        <v>Tauragės apskr. VPK</v>
      </c>
      <c r="F17" s="52" t="str">
        <f aca="false">'Groups 2026'!B15</f>
        <v>Marijampolės apskr. VPK</v>
      </c>
      <c r="G17" s="54"/>
      <c r="H17" s="55"/>
    </row>
    <row r="18" customFormat="false" ht="15" hidden="false" customHeight="false" outlineLevel="0" collapsed="false">
      <c r="A18" s="50" t="n">
        <v>8</v>
      </c>
      <c r="B18" s="56" t="s">
        <v>75</v>
      </c>
      <c r="C18" s="57" t="n">
        <v>2</v>
      </c>
      <c r="D18" s="57" t="s">
        <v>66</v>
      </c>
      <c r="E18" s="57" t="str">
        <f aca="false">'Groups 2026'!B29</f>
        <v>Lietuvos kriminalinės policijos biuras</v>
      </c>
      <c r="F18" s="57" t="str">
        <f aca="false">'Groups 2026'!B31</f>
        <v>Kriminalistinių tyrimų valdyba</v>
      </c>
      <c r="G18" s="54" t="s">
        <v>67</v>
      </c>
      <c r="H18" s="55"/>
    </row>
    <row r="19" customFormat="false" ht="15" hidden="false" customHeight="false" outlineLevel="0" collapsed="false">
      <c r="A19" s="50" t="n">
        <v>9</v>
      </c>
      <c r="B19" s="51" t="s">
        <v>76</v>
      </c>
      <c r="C19" s="52" t="n">
        <v>1</v>
      </c>
      <c r="D19" s="52" t="s">
        <v>65</v>
      </c>
      <c r="E19" s="52" t="str">
        <f aca="false">'Groups 2026'!B7</f>
        <v>Kauno apskr. VPK</v>
      </c>
      <c r="F19" s="52" t="str">
        <f aca="false">'Groups 2026'!B9</f>
        <v>Vilniaus apskr. VPK</v>
      </c>
      <c r="G19" s="54"/>
      <c r="H19" s="55"/>
    </row>
    <row r="20" customFormat="false" ht="15" hidden="false" customHeight="false" outlineLevel="0" collapsed="false">
      <c r="A20" s="50" t="n">
        <v>9</v>
      </c>
      <c r="B20" s="56" t="s">
        <v>76</v>
      </c>
      <c r="C20" s="57" t="n">
        <v>2</v>
      </c>
      <c r="D20" s="57" t="s">
        <v>66</v>
      </c>
      <c r="E20" s="57" t="str">
        <f aca="false">'Groups 2026'!B23</f>
        <v>Klaipėdos apskr. VPK</v>
      </c>
      <c r="F20" s="57" t="str">
        <f aca="false">'Groups 2026'!B25</f>
        <v>Šiaulių apskr. VPK</v>
      </c>
      <c r="G20" s="54"/>
      <c r="H20" s="55"/>
    </row>
    <row r="21" customFormat="false" ht="15" hidden="false" customHeight="false" outlineLevel="0" collapsed="false">
      <c r="A21" s="50" t="n">
        <v>10</v>
      </c>
      <c r="B21" s="51" t="s">
        <v>77</v>
      </c>
      <c r="C21" s="52" t="n">
        <v>1</v>
      </c>
      <c r="D21" s="52" t="s">
        <v>65</v>
      </c>
      <c r="E21" s="52" t="str">
        <f aca="false">'Groups 2026'!B11</f>
        <v>Alytaus apskr. VPK</v>
      </c>
      <c r="F21" s="52" t="str">
        <f aca="false">'Groups 2026'!B13</f>
        <v>Tauragės apskr. VPK</v>
      </c>
      <c r="G21" s="54"/>
      <c r="H21" s="55"/>
    </row>
    <row r="22" customFormat="false" ht="15.75" hidden="false" customHeight="true" outlineLevel="0" collapsed="false">
      <c r="A22" s="50" t="n">
        <v>10</v>
      </c>
      <c r="B22" s="56" t="s">
        <v>77</v>
      </c>
      <c r="C22" s="57" t="n">
        <v>2</v>
      </c>
      <c r="D22" s="57" t="s">
        <v>66</v>
      </c>
      <c r="E22" s="57" t="str">
        <f aca="false">'Groups 2026'!B27</f>
        <v>Utenos apskr. VPK</v>
      </c>
      <c r="F22" s="57" t="str">
        <f aca="false">'Groups 2026'!B29</f>
        <v>Lietuvos kriminalinės policijos biuras</v>
      </c>
      <c r="G22" s="54"/>
      <c r="H22" s="55"/>
    </row>
    <row r="23" customFormat="false" ht="15.75" hidden="false" customHeight="true" outlineLevel="0" collapsed="false">
      <c r="A23" s="50" t="n">
        <v>11</v>
      </c>
      <c r="B23" s="51" t="s">
        <v>78</v>
      </c>
      <c r="C23" s="52" t="n">
        <v>1</v>
      </c>
      <c r="D23" s="52" t="s">
        <v>65</v>
      </c>
      <c r="E23" s="52" t="str">
        <f aca="false">'Groups 2026'!B9</f>
        <v>Vilniaus apskr. VPK</v>
      </c>
      <c r="F23" s="52" t="str">
        <f aca="false">'Groups 2026'!B11</f>
        <v>Alytaus apskr. VPK</v>
      </c>
      <c r="G23" s="54"/>
      <c r="H23" s="55"/>
    </row>
    <row r="24" customFormat="false" ht="15.75" hidden="false" customHeight="true" outlineLevel="0" collapsed="false">
      <c r="A24" s="50" t="n">
        <v>11</v>
      </c>
      <c r="B24" s="56" t="s">
        <v>78</v>
      </c>
      <c r="C24" s="57" t="n">
        <v>2</v>
      </c>
      <c r="D24" s="57" t="s">
        <v>66</v>
      </c>
      <c r="E24" s="57" t="str">
        <f aca="false">'Groups 2026'!B25</f>
        <v>Šiaulių apskr. VPK</v>
      </c>
      <c r="F24" s="57" t="str">
        <f aca="false">'Groups 2026'!B27</f>
        <v>Utenos apskr. VPK</v>
      </c>
      <c r="G24" s="54" t="s">
        <v>67</v>
      </c>
      <c r="H24" s="55"/>
    </row>
    <row r="25" customFormat="false" ht="15.75" hidden="false" customHeight="true" outlineLevel="0" collapsed="false">
      <c r="A25" s="50" t="n">
        <v>12</v>
      </c>
      <c r="B25" s="51" t="s">
        <v>79</v>
      </c>
      <c r="C25" s="52" t="n">
        <v>1</v>
      </c>
      <c r="D25" s="53" t="s">
        <v>80</v>
      </c>
      <c r="E25" s="52" t="s">
        <v>41</v>
      </c>
      <c r="F25" s="52" t="s">
        <v>44</v>
      </c>
      <c r="G25" s="54"/>
      <c r="H25" s="55"/>
    </row>
    <row r="26" customFormat="false" ht="15.75" hidden="false" customHeight="true" outlineLevel="0" collapsed="false">
      <c r="A26" s="50" t="n">
        <v>12</v>
      </c>
      <c r="B26" s="56" t="s">
        <v>79</v>
      </c>
      <c r="C26" s="57" t="n">
        <v>2</v>
      </c>
      <c r="D26" s="58" t="s">
        <v>80</v>
      </c>
      <c r="E26" s="57" t="s">
        <v>42</v>
      </c>
      <c r="F26" s="57" t="s">
        <v>45</v>
      </c>
      <c r="G26" s="54"/>
      <c r="H26" s="55"/>
    </row>
    <row r="27" customFormat="false" ht="15.75" hidden="false" customHeight="true" outlineLevel="0" collapsed="false">
      <c r="A27" s="50" t="n">
        <v>13</v>
      </c>
      <c r="B27" s="51" t="s">
        <v>81</v>
      </c>
      <c r="C27" s="52" t="n">
        <v>1</v>
      </c>
      <c r="D27" s="53" t="s">
        <v>20</v>
      </c>
      <c r="E27" s="52" t="s">
        <v>46</v>
      </c>
      <c r="F27" s="52" t="s">
        <v>48</v>
      </c>
      <c r="G27" s="54"/>
      <c r="H27" s="55"/>
    </row>
    <row r="28" customFormat="false" ht="15.75" hidden="false" customHeight="true" outlineLevel="0" collapsed="false">
      <c r="A28" s="50" t="n">
        <v>14</v>
      </c>
      <c r="B28" s="51" t="s">
        <v>82</v>
      </c>
      <c r="C28" s="52" t="n">
        <v>1</v>
      </c>
      <c r="D28" s="53" t="s">
        <v>13</v>
      </c>
      <c r="E28" s="52" t="s">
        <v>38</v>
      </c>
      <c r="F28" s="52" t="s">
        <v>40</v>
      </c>
      <c r="G28" s="54"/>
      <c r="H28" s="55"/>
    </row>
    <row r="29" customFormat="false" ht="15.75" hidden="false" customHeight="true" outlineLevel="0" collapsed="false">
      <c r="A29" s="50" t="n">
        <v>15</v>
      </c>
      <c r="B29" s="51" t="s">
        <v>83</v>
      </c>
      <c r="C29" s="52" t="n">
        <v>1</v>
      </c>
      <c r="D29" s="53" t="s">
        <v>84</v>
      </c>
      <c r="E29" s="52"/>
      <c r="F29" s="52"/>
      <c r="G29" s="55"/>
      <c r="H29" s="55"/>
    </row>
    <row r="30" customFormat="false" ht="15.75" hidden="false" customHeight="true" outlineLevel="0" collapsed="false">
      <c r="A30" s="55"/>
      <c r="B30" s="55"/>
      <c r="C30" s="55"/>
      <c r="D30" s="55"/>
      <c r="E30" s="55"/>
      <c r="F30" s="55"/>
      <c r="G30" s="55"/>
      <c r="H30" s="55"/>
    </row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autoFilter ref="A1:H29"/>
  <printOptions headings="false" gridLines="false" gridLinesSet="true" horizontalCentered="false" verticalCentered="false"/>
  <pageMargins left="0.150694444444444" right="0.140972222222222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4.29"/>
    <col collapsed="false" customWidth="true" hidden="false" outlineLevel="0" max="2" min="2" style="1" width="24.42"/>
    <col collapsed="false" customWidth="true" hidden="false" outlineLevel="0" max="7" min="3" style="1" width="4.42"/>
    <col collapsed="false" customWidth="true" hidden="false" outlineLevel="0" max="12" min="8" style="1" width="4.14"/>
    <col collapsed="false" customWidth="true" hidden="false" outlineLevel="0" max="13" min="13" style="1" width="8.42"/>
    <col collapsed="false" customWidth="true" hidden="false" outlineLevel="0" max="14" min="14" style="1" width="7.57"/>
    <col collapsed="false" customWidth="true" hidden="false" outlineLevel="0" max="15" min="15" style="1" width="8.42"/>
    <col collapsed="false" customWidth="true" hidden="false" outlineLevel="0" max="16" min="16" style="1" width="7.42"/>
    <col collapsed="false" customWidth="true" hidden="false" outlineLevel="0" max="17" min="17" style="1" width="8.42"/>
    <col collapsed="false" customWidth="true" hidden="false" outlineLevel="0" max="18" min="18" style="1" width="11.43"/>
    <col collapsed="false" customWidth="true" hidden="false" outlineLevel="0" max="19" min="19" style="1" width="5.57"/>
    <col collapsed="false" customWidth="true" hidden="false" outlineLevel="0" max="20" min="20" style="1" width="23.29"/>
    <col collapsed="false" customWidth="true" hidden="false" outlineLevel="0" max="21" min="21" style="1" width="24.14"/>
    <col collapsed="false" customWidth="true" hidden="false" outlineLevel="0" max="22" min="22" style="1" width="20.29"/>
    <col collapsed="false" customWidth="true" hidden="false" outlineLevel="0" max="24" min="23" style="1" width="11.43"/>
  </cols>
  <sheetData>
    <row r="1" customFormat="false" ht="12.75" hidden="false" customHeight="true" outlineLevel="0" collapsed="false">
      <c r="A1" s="2"/>
      <c r="B1" s="2"/>
      <c r="C1" s="3"/>
      <c r="D1" s="3"/>
      <c r="E1" s="3"/>
      <c r="F1" s="3"/>
      <c r="G1" s="3"/>
      <c r="H1" s="3"/>
      <c r="I1" s="3"/>
      <c r="J1" s="4"/>
      <c r="K1" s="3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customFormat="false" ht="12.75" hidden="false" customHeight="true" outlineLevel="0" collapsed="false">
      <c r="A2" s="2"/>
      <c r="B2" s="2"/>
      <c r="C2" s="3"/>
      <c r="D2" s="3"/>
      <c r="E2" s="3"/>
      <c r="F2" s="3"/>
      <c r="G2" s="3"/>
      <c r="H2" s="3"/>
      <c r="I2" s="5" t="s">
        <v>26</v>
      </c>
      <c r="J2" s="4"/>
      <c r="K2" s="3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customFormat="false" ht="12.75" hidden="false" customHeight="true" outlineLevel="0" collapsed="false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customFormat="false" ht="12.75" hidden="false" customHeight="true" outlineLevel="0" collapsed="false">
      <c r="A4" s="2"/>
      <c r="B4" s="2"/>
      <c r="C4" s="3"/>
      <c r="D4" s="3"/>
      <c r="E4" s="3"/>
      <c r="F4" s="3"/>
      <c r="G4" s="3"/>
      <c r="H4" s="3"/>
      <c r="I4" s="6" t="s">
        <v>27</v>
      </c>
      <c r="J4" s="3"/>
      <c r="K4" s="3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customFormat="false" ht="12.75" hidden="false" customHeight="true" outlineLevel="0" collapsed="false">
      <c r="A5" s="7"/>
      <c r="B5" s="8" t="s">
        <v>28</v>
      </c>
      <c r="C5" s="8" t="s">
        <v>29</v>
      </c>
      <c r="D5" s="8"/>
      <c r="E5" s="8"/>
      <c r="F5" s="8"/>
      <c r="G5" s="8"/>
      <c r="H5" s="8"/>
      <c r="I5" s="8"/>
      <c r="J5" s="8"/>
      <c r="K5" s="8"/>
      <c r="L5" s="8"/>
      <c r="M5" s="9" t="s">
        <v>30</v>
      </c>
      <c r="N5" s="9" t="s">
        <v>31</v>
      </c>
      <c r="O5" s="9" t="s">
        <v>32</v>
      </c>
      <c r="P5" s="9" t="s">
        <v>33</v>
      </c>
      <c r="Q5" s="9" t="s">
        <v>34</v>
      </c>
      <c r="R5" s="6"/>
      <c r="W5" s="2"/>
      <c r="X5" s="2"/>
    </row>
    <row r="6" customFormat="false" ht="31.5" hidden="false" customHeight="true" outlineLevel="0" collapsed="false">
      <c r="A6" s="7"/>
      <c r="B6" s="7"/>
      <c r="C6" s="8" t="n">
        <v>1</v>
      </c>
      <c r="D6" s="8"/>
      <c r="E6" s="8" t="n">
        <v>2</v>
      </c>
      <c r="F6" s="8"/>
      <c r="G6" s="8" t="n">
        <v>3</v>
      </c>
      <c r="H6" s="8"/>
      <c r="I6" s="8" t="n">
        <v>4</v>
      </c>
      <c r="J6" s="8"/>
      <c r="K6" s="8" t="n">
        <v>5</v>
      </c>
      <c r="L6" s="8"/>
      <c r="M6" s="9"/>
      <c r="N6" s="9"/>
      <c r="O6" s="9"/>
      <c r="P6" s="9"/>
      <c r="Q6" s="9"/>
      <c r="R6" s="11"/>
      <c r="W6" s="2"/>
      <c r="X6" s="2"/>
    </row>
    <row r="7" customFormat="false" ht="12.75" hidden="false" customHeight="true" outlineLevel="0" collapsed="false">
      <c r="A7" s="8" t="n">
        <v>1</v>
      </c>
      <c r="B7" s="47" t="s">
        <v>35</v>
      </c>
      <c r="C7" s="13"/>
      <c r="D7" s="13"/>
      <c r="E7" s="14" t="n">
        <v>39</v>
      </c>
      <c r="F7" s="15" t="n">
        <v>36</v>
      </c>
      <c r="G7" s="16" t="n">
        <v>56</v>
      </c>
      <c r="H7" s="17" t="n">
        <v>35</v>
      </c>
      <c r="I7" s="14" t="n">
        <v>59</v>
      </c>
      <c r="J7" s="15" t="n">
        <v>31</v>
      </c>
      <c r="K7" s="16" t="n">
        <v>46</v>
      </c>
      <c r="L7" s="17" t="n">
        <v>27</v>
      </c>
      <c r="M7" s="8" t="n">
        <f aca="false">E8+G8+I8+K8</f>
        <v>8</v>
      </c>
      <c r="N7" s="18" t="n">
        <f aca="false">E7+G7+K7+I7</f>
        <v>200</v>
      </c>
      <c r="O7" s="18" t="n">
        <f aca="false">F7+H7+J7+L7</f>
        <v>129</v>
      </c>
      <c r="P7" s="8" t="n">
        <f aca="false">N7-O7</f>
        <v>71</v>
      </c>
      <c r="Q7" s="8" t="n">
        <v>1</v>
      </c>
      <c r="R7" s="2"/>
      <c r="T7" s="11" t="s">
        <v>36</v>
      </c>
      <c r="U7" s="4" t="s">
        <v>37</v>
      </c>
      <c r="V7" s="11" t="s">
        <v>36</v>
      </c>
      <c r="W7" s="2"/>
      <c r="X7" s="2"/>
    </row>
    <row r="8" customFormat="false" ht="12.75" hidden="false" customHeight="true" outlineLevel="0" collapsed="false">
      <c r="A8" s="8"/>
      <c r="B8" s="8"/>
      <c r="C8" s="13"/>
      <c r="D8" s="13"/>
      <c r="E8" s="19" t="n">
        <v>2</v>
      </c>
      <c r="F8" s="19"/>
      <c r="G8" s="20" t="n">
        <v>2</v>
      </c>
      <c r="H8" s="20"/>
      <c r="I8" s="19" t="n">
        <v>2</v>
      </c>
      <c r="J8" s="19"/>
      <c r="K8" s="20" t="n">
        <v>2</v>
      </c>
      <c r="L8" s="20"/>
      <c r="M8" s="8"/>
      <c r="N8" s="8"/>
      <c r="O8" s="8"/>
      <c r="P8" s="8"/>
      <c r="Q8" s="8"/>
      <c r="R8" s="2"/>
      <c r="T8" s="21"/>
      <c r="U8" s="22"/>
      <c r="V8" s="21"/>
      <c r="W8" s="2"/>
      <c r="X8" s="2"/>
    </row>
    <row r="9" customFormat="false" ht="12.75" hidden="false" customHeight="true" outlineLevel="0" collapsed="false">
      <c r="A9" s="8" t="n">
        <v>2</v>
      </c>
      <c r="B9" s="47" t="s">
        <v>14</v>
      </c>
      <c r="C9" s="23" t="n">
        <v>36</v>
      </c>
      <c r="D9" s="24" t="n">
        <v>39</v>
      </c>
      <c r="E9" s="25"/>
      <c r="F9" s="25"/>
      <c r="G9" s="26" t="n">
        <v>38</v>
      </c>
      <c r="H9" s="27" t="n">
        <v>25</v>
      </c>
      <c r="I9" s="14" t="n">
        <v>38</v>
      </c>
      <c r="J9" s="15" t="n">
        <v>23</v>
      </c>
      <c r="K9" s="26" t="n">
        <v>43</v>
      </c>
      <c r="L9" s="27" t="n">
        <v>20</v>
      </c>
      <c r="M9" s="8" t="n">
        <f aca="false">C10+G10+I10+K10</f>
        <v>7</v>
      </c>
      <c r="N9" s="18" t="n">
        <f aca="false">C9+G9+K9+I9</f>
        <v>155</v>
      </c>
      <c r="O9" s="18" t="n">
        <f aca="false">D9+H9+J9+L9</f>
        <v>107</v>
      </c>
      <c r="P9" s="8" t="n">
        <f aca="false">N9-O9</f>
        <v>48</v>
      </c>
      <c r="Q9" s="8" t="n">
        <v>2</v>
      </c>
      <c r="R9" s="2"/>
      <c r="T9" s="21"/>
      <c r="U9" s="4" t="s">
        <v>13</v>
      </c>
      <c r="V9" s="21"/>
      <c r="W9" s="2"/>
      <c r="X9" s="2"/>
    </row>
    <row r="10" customFormat="false" ht="12.75" hidden="false" customHeight="true" outlineLevel="0" collapsed="false">
      <c r="A10" s="8"/>
      <c r="B10" s="8"/>
      <c r="C10" s="28" t="n">
        <v>1</v>
      </c>
      <c r="D10" s="28"/>
      <c r="E10" s="25"/>
      <c r="F10" s="25"/>
      <c r="G10" s="29" t="n">
        <v>2</v>
      </c>
      <c r="H10" s="29"/>
      <c r="I10" s="19" t="n">
        <v>2</v>
      </c>
      <c r="J10" s="19"/>
      <c r="K10" s="29" t="n">
        <v>2</v>
      </c>
      <c r="L10" s="29"/>
      <c r="M10" s="8"/>
      <c r="N10" s="8"/>
      <c r="O10" s="8"/>
      <c r="P10" s="8"/>
      <c r="Q10" s="8"/>
      <c r="R10" s="2"/>
      <c r="T10" s="30"/>
      <c r="U10" s="31" t="s">
        <v>50</v>
      </c>
      <c r="V10" s="30" t="n">
        <v>38</v>
      </c>
      <c r="W10" s="2"/>
      <c r="X10" s="2"/>
    </row>
    <row r="11" customFormat="false" ht="12.75" hidden="false" customHeight="true" outlineLevel="0" collapsed="false">
      <c r="A11" s="8" t="n">
        <v>3</v>
      </c>
      <c r="B11" s="47" t="s">
        <v>85</v>
      </c>
      <c r="C11" s="32" t="n">
        <v>35</v>
      </c>
      <c r="D11" s="33" t="n">
        <v>56</v>
      </c>
      <c r="E11" s="15" t="n">
        <v>25</v>
      </c>
      <c r="F11" s="14" t="n">
        <v>38</v>
      </c>
      <c r="G11" s="13"/>
      <c r="H11" s="13"/>
      <c r="I11" s="14" t="n">
        <v>49</v>
      </c>
      <c r="J11" s="15" t="n">
        <v>21</v>
      </c>
      <c r="K11" s="16" t="n">
        <v>28</v>
      </c>
      <c r="L11" s="17" t="n">
        <v>21</v>
      </c>
      <c r="M11" s="8" t="n">
        <f aca="false">C12+E12+I12+K12</f>
        <v>6</v>
      </c>
      <c r="N11" s="18" t="n">
        <f aca="false">C11+E11+K11+I11</f>
        <v>137</v>
      </c>
      <c r="O11" s="18" t="n">
        <f aca="false">D11+F11+J11+L11</f>
        <v>136</v>
      </c>
      <c r="P11" s="8" t="n">
        <f aca="false">N11-O11</f>
        <v>1</v>
      </c>
      <c r="Q11" s="18" t="n">
        <v>3</v>
      </c>
      <c r="R11" s="2"/>
      <c r="T11" s="30"/>
      <c r="U11" s="59" t="s">
        <v>86</v>
      </c>
      <c r="V11" s="30" t="n">
        <v>52</v>
      </c>
      <c r="W11" s="2"/>
      <c r="X11" s="2"/>
    </row>
    <row r="12" customFormat="false" ht="12.75" hidden="false" customHeight="true" outlineLevel="0" collapsed="false">
      <c r="A12" s="8"/>
      <c r="B12" s="8"/>
      <c r="C12" s="35" t="n">
        <v>1</v>
      </c>
      <c r="D12" s="35"/>
      <c r="E12" s="36" t="n">
        <v>1</v>
      </c>
      <c r="F12" s="36"/>
      <c r="G12" s="13"/>
      <c r="H12" s="13"/>
      <c r="I12" s="19" t="n">
        <v>2</v>
      </c>
      <c r="J12" s="19"/>
      <c r="K12" s="20" t="n">
        <v>2</v>
      </c>
      <c r="L12" s="20"/>
      <c r="M12" s="8"/>
      <c r="N12" s="8"/>
      <c r="O12" s="8"/>
      <c r="P12" s="8"/>
      <c r="Q12" s="8"/>
      <c r="R12" s="2"/>
      <c r="S12" s="60" t="n">
        <v>30</v>
      </c>
      <c r="T12" s="61" t="s">
        <v>86</v>
      </c>
      <c r="U12" s="22"/>
      <c r="V12" s="61" t="s">
        <v>87</v>
      </c>
      <c r="W12" s="38" t="n">
        <v>50</v>
      </c>
      <c r="X12" s="2"/>
    </row>
    <row r="13" customFormat="false" ht="12.75" hidden="false" customHeight="true" outlineLevel="0" collapsed="false">
      <c r="A13" s="8" t="n">
        <v>4</v>
      </c>
      <c r="B13" s="47" t="s">
        <v>88</v>
      </c>
      <c r="C13" s="32" t="n">
        <v>31</v>
      </c>
      <c r="D13" s="33" t="n">
        <v>59</v>
      </c>
      <c r="E13" s="32" t="n">
        <v>25</v>
      </c>
      <c r="F13" s="33" t="n">
        <v>38</v>
      </c>
      <c r="G13" s="32" t="n">
        <v>21</v>
      </c>
      <c r="H13" s="33" t="n">
        <v>49</v>
      </c>
      <c r="I13" s="39"/>
      <c r="J13" s="39"/>
      <c r="K13" s="32" t="n">
        <v>24</v>
      </c>
      <c r="L13" s="33" t="n">
        <v>37</v>
      </c>
      <c r="M13" s="8" t="n">
        <f aca="false">C14+E14+G14+K14</f>
        <v>4</v>
      </c>
      <c r="N13" s="18" t="n">
        <f aca="false">C13+E13+G13+K13</f>
        <v>101</v>
      </c>
      <c r="O13" s="18" t="n">
        <f aca="false">D13+F13+H13+L13</f>
        <v>183</v>
      </c>
      <c r="P13" s="8" t="n">
        <f aca="false">N13-O13</f>
        <v>-82</v>
      </c>
      <c r="Q13" s="18" t="n">
        <v>5</v>
      </c>
      <c r="R13" s="2"/>
      <c r="S13" s="60" t="n">
        <v>19</v>
      </c>
      <c r="T13" s="34" t="s">
        <v>89</v>
      </c>
      <c r="U13" s="4" t="s">
        <v>20</v>
      </c>
      <c r="V13" s="34" t="s">
        <v>90</v>
      </c>
      <c r="W13" s="38" t="n">
        <v>42</v>
      </c>
      <c r="X13" s="2"/>
    </row>
    <row r="14" customFormat="false" ht="12.75" hidden="false" customHeight="true" outlineLevel="0" collapsed="false">
      <c r="A14" s="8"/>
      <c r="B14" s="8"/>
      <c r="C14" s="35" t="n">
        <v>1</v>
      </c>
      <c r="D14" s="35"/>
      <c r="E14" s="35" t="n">
        <v>1</v>
      </c>
      <c r="F14" s="35"/>
      <c r="G14" s="35" t="n">
        <v>1</v>
      </c>
      <c r="H14" s="35"/>
      <c r="I14" s="39"/>
      <c r="J14" s="39"/>
      <c r="K14" s="35" t="n">
        <v>1</v>
      </c>
      <c r="L14" s="35"/>
      <c r="M14" s="8"/>
      <c r="N14" s="8"/>
      <c r="O14" s="8"/>
      <c r="P14" s="8"/>
      <c r="Q14" s="8"/>
      <c r="R14" s="2"/>
      <c r="T14" s="30"/>
      <c r="U14" s="62" t="s">
        <v>89</v>
      </c>
      <c r="V14" s="30" t="n">
        <v>41</v>
      </c>
      <c r="W14" s="38"/>
      <c r="X14" s="2"/>
    </row>
    <row r="15" customFormat="false" ht="12.75" hidden="false" customHeight="true" outlineLevel="0" collapsed="false">
      <c r="A15" s="8" t="n">
        <v>5</v>
      </c>
      <c r="B15" s="47" t="s">
        <v>15</v>
      </c>
      <c r="C15" s="23" t="n">
        <v>27</v>
      </c>
      <c r="D15" s="24" t="n">
        <v>46</v>
      </c>
      <c r="E15" s="3" t="n">
        <v>20</v>
      </c>
      <c r="F15" s="6" t="n">
        <v>43</v>
      </c>
      <c r="G15" s="23" t="n">
        <v>21</v>
      </c>
      <c r="H15" s="24" t="n">
        <v>29</v>
      </c>
      <c r="I15" s="14" t="n">
        <v>37</v>
      </c>
      <c r="J15" s="15" t="n">
        <v>24</v>
      </c>
      <c r="K15" s="40"/>
      <c r="L15" s="40"/>
      <c r="M15" s="8" t="n">
        <f aca="false">C16+E16+G16+I16</f>
        <v>5</v>
      </c>
      <c r="N15" s="18" t="n">
        <f aca="false">C15+E15+G15+I15</f>
        <v>105</v>
      </c>
      <c r="O15" s="18" t="n">
        <f aca="false">D15+F15+H15+J15</f>
        <v>142</v>
      </c>
      <c r="P15" s="8" t="n">
        <f aca="false">N15-O15</f>
        <v>-37</v>
      </c>
      <c r="Q15" s="18" t="n">
        <v>4</v>
      </c>
      <c r="R15" s="2"/>
      <c r="S15" s="2"/>
      <c r="T15" s="30"/>
      <c r="U15" s="34" t="s">
        <v>90</v>
      </c>
      <c r="V15" s="30" t="n">
        <v>27</v>
      </c>
      <c r="W15" s="2"/>
      <c r="X15" s="2"/>
    </row>
    <row r="16" customFormat="false" ht="12.75" hidden="false" customHeight="true" outlineLevel="0" collapsed="false">
      <c r="A16" s="8"/>
      <c r="B16" s="8"/>
      <c r="C16" s="35" t="n">
        <v>1</v>
      </c>
      <c r="D16" s="35"/>
      <c r="E16" s="36" t="n">
        <v>1</v>
      </c>
      <c r="F16" s="36"/>
      <c r="G16" s="35" t="n">
        <v>1</v>
      </c>
      <c r="H16" s="35"/>
      <c r="I16" s="19" t="n">
        <v>2</v>
      </c>
      <c r="J16" s="19"/>
      <c r="K16" s="40"/>
      <c r="L16" s="40"/>
      <c r="M16" s="8"/>
      <c r="N16" s="8"/>
      <c r="O16" s="8"/>
      <c r="P16" s="8"/>
      <c r="Q16" s="8"/>
      <c r="R16" s="2"/>
      <c r="S16" s="2"/>
      <c r="W16" s="2"/>
      <c r="X16" s="2"/>
    </row>
    <row r="17" customFormat="false" ht="12.75" hidden="false" customHeight="true" outlineLevel="0" collapsed="false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2"/>
      <c r="N17" s="2"/>
      <c r="O17" s="2"/>
      <c r="P17" s="2"/>
      <c r="Q17" s="2"/>
      <c r="R17" s="2"/>
      <c r="S17" s="2"/>
      <c r="W17" s="2"/>
      <c r="X17" s="2"/>
    </row>
    <row r="18" customFormat="false" ht="12.75" hidden="false" customHeight="true" outlineLevel="0" collapsed="false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2"/>
      <c r="N18" s="2"/>
      <c r="O18" s="2"/>
      <c r="P18" s="2"/>
      <c r="Q18" s="2"/>
      <c r="R18" s="2"/>
      <c r="S18" s="41"/>
      <c r="W18" s="42"/>
      <c r="X18" s="2"/>
    </row>
    <row r="19" customFormat="false" ht="12.75" hidden="false" customHeight="true" outlineLevel="0" collapsed="false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2"/>
      <c r="N19" s="2"/>
      <c r="O19" s="2"/>
      <c r="P19" s="2"/>
      <c r="Q19" s="2"/>
      <c r="R19" s="2"/>
      <c r="S19" s="2"/>
      <c r="W19" s="38"/>
      <c r="X19" s="2"/>
    </row>
    <row r="20" customFormat="false" ht="12.75" hidden="false" customHeight="true" outlineLevel="0" collapsed="false">
      <c r="A20" s="2"/>
      <c r="B20" s="2"/>
      <c r="C20" s="3"/>
      <c r="D20" s="3"/>
      <c r="E20" s="3"/>
      <c r="F20" s="3"/>
      <c r="G20" s="3"/>
      <c r="H20" s="3"/>
      <c r="I20" s="6" t="s">
        <v>49</v>
      </c>
      <c r="J20" s="3"/>
      <c r="K20" s="3"/>
      <c r="L20" s="3"/>
      <c r="M20" s="2"/>
      <c r="N20" s="2"/>
      <c r="O20" s="2"/>
      <c r="P20" s="2"/>
      <c r="Q20" s="2"/>
      <c r="R20" s="2"/>
      <c r="S20" s="2"/>
      <c r="W20" s="2"/>
      <c r="X20" s="2"/>
    </row>
    <row r="21" customFormat="false" ht="12.75" hidden="false" customHeight="true" outlineLevel="0" collapsed="false">
      <c r="A21" s="7"/>
      <c r="B21" s="8" t="s">
        <v>28</v>
      </c>
      <c r="C21" s="8" t="s">
        <v>29</v>
      </c>
      <c r="D21" s="8"/>
      <c r="E21" s="8"/>
      <c r="F21" s="8"/>
      <c r="G21" s="8"/>
      <c r="H21" s="8"/>
      <c r="I21" s="8"/>
      <c r="J21" s="8"/>
      <c r="K21" s="8"/>
      <c r="L21" s="8"/>
      <c r="M21" s="9" t="s">
        <v>30</v>
      </c>
      <c r="N21" s="9" t="s">
        <v>31</v>
      </c>
      <c r="O21" s="9" t="s">
        <v>32</v>
      </c>
      <c r="P21" s="9" t="s">
        <v>33</v>
      </c>
      <c r="Q21" s="9" t="s">
        <v>34</v>
      </c>
      <c r="R21" s="6"/>
      <c r="S21" s="2"/>
      <c r="W21" s="2"/>
      <c r="X21" s="2"/>
    </row>
    <row r="22" customFormat="false" ht="45" hidden="false" customHeight="true" outlineLevel="0" collapsed="false">
      <c r="A22" s="7"/>
      <c r="B22" s="7"/>
      <c r="C22" s="8" t="n">
        <v>1</v>
      </c>
      <c r="D22" s="8"/>
      <c r="E22" s="8" t="n">
        <v>2</v>
      </c>
      <c r="F22" s="8"/>
      <c r="G22" s="8" t="n">
        <v>3</v>
      </c>
      <c r="H22" s="8"/>
      <c r="I22" s="8" t="n">
        <v>4</v>
      </c>
      <c r="J22" s="8"/>
      <c r="K22" s="8"/>
      <c r="L22" s="8"/>
      <c r="M22" s="9"/>
      <c r="N22" s="9"/>
      <c r="O22" s="9"/>
      <c r="P22" s="9"/>
      <c r="Q22" s="9"/>
      <c r="R22" s="11"/>
      <c r="S22" s="41"/>
      <c r="W22" s="42"/>
      <c r="X22" s="2"/>
    </row>
    <row r="23" customFormat="false" ht="12.75" hidden="false" customHeight="true" outlineLevel="0" collapsed="false">
      <c r="A23" s="8" t="n">
        <v>1</v>
      </c>
      <c r="B23" s="47" t="s">
        <v>9</v>
      </c>
      <c r="C23" s="13"/>
      <c r="D23" s="13"/>
      <c r="E23" s="15" t="n">
        <v>21</v>
      </c>
      <c r="F23" s="14" t="n">
        <v>29</v>
      </c>
      <c r="G23" s="16" t="n">
        <v>60</v>
      </c>
      <c r="H23" s="17" t="n">
        <v>34</v>
      </c>
      <c r="I23" s="15" t="n">
        <v>32</v>
      </c>
      <c r="J23" s="14" t="n">
        <v>37</v>
      </c>
      <c r="K23" s="16"/>
      <c r="L23" s="17"/>
      <c r="M23" s="8" t="n">
        <f aca="false">E24+G24+I24+K24</f>
        <v>4</v>
      </c>
      <c r="N23" s="18" t="n">
        <f aca="false">E23+G23+I23+K23</f>
        <v>113</v>
      </c>
      <c r="O23" s="18" t="n">
        <f aca="false">F23+H23+J23+L23</f>
        <v>100</v>
      </c>
      <c r="P23" s="8" t="n">
        <f aca="false">N23-O23</f>
        <v>13</v>
      </c>
      <c r="Q23" s="18" t="n">
        <v>3</v>
      </c>
      <c r="R23" s="2"/>
      <c r="S23" s="2"/>
      <c r="W23" s="38"/>
      <c r="X23" s="2"/>
    </row>
    <row r="24" customFormat="false" ht="12.75" hidden="false" customHeight="true" outlineLevel="0" collapsed="false">
      <c r="A24" s="8"/>
      <c r="B24" s="8"/>
      <c r="C24" s="13"/>
      <c r="D24" s="13"/>
      <c r="E24" s="36" t="n">
        <v>1</v>
      </c>
      <c r="F24" s="36"/>
      <c r="G24" s="35" t="n">
        <v>2</v>
      </c>
      <c r="H24" s="35"/>
      <c r="I24" s="36" t="n">
        <v>1</v>
      </c>
      <c r="J24" s="36"/>
      <c r="K24" s="20"/>
      <c r="L24" s="20"/>
      <c r="M24" s="8"/>
      <c r="N24" s="8"/>
      <c r="O24" s="8"/>
      <c r="P24" s="8"/>
      <c r="Q24" s="8"/>
      <c r="R24" s="2"/>
      <c r="S24" s="2"/>
      <c r="T24" s="2"/>
      <c r="U24" s="2"/>
      <c r="V24" s="2"/>
      <c r="W24" s="2"/>
      <c r="X24" s="2"/>
    </row>
    <row r="25" customFormat="false" ht="12.75" hidden="false" customHeight="true" outlineLevel="0" collapsed="false">
      <c r="A25" s="8" t="n">
        <v>2</v>
      </c>
      <c r="B25" s="47" t="s">
        <v>12</v>
      </c>
      <c r="C25" s="26" t="n">
        <v>29</v>
      </c>
      <c r="D25" s="27" t="n">
        <v>21</v>
      </c>
      <c r="E25" s="25"/>
      <c r="F25" s="25"/>
      <c r="G25" s="26" t="n">
        <v>43</v>
      </c>
      <c r="H25" s="27" t="n">
        <v>16</v>
      </c>
      <c r="I25" s="6" t="n">
        <v>28</v>
      </c>
      <c r="J25" s="3" t="n">
        <v>29</v>
      </c>
      <c r="K25" s="26"/>
      <c r="L25" s="27"/>
      <c r="M25" s="8" t="n">
        <f aca="false">C26+G26+I26+K26</f>
        <v>5</v>
      </c>
      <c r="N25" s="18" t="n">
        <f aca="false">C25+G25+I25+K25</f>
        <v>100</v>
      </c>
      <c r="O25" s="18" t="n">
        <f aca="false">D25+H25+J25+L25</f>
        <v>66</v>
      </c>
      <c r="P25" s="8" t="n">
        <f aca="false">N25-O25</f>
        <v>34</v>
      </c>
      <c r="Q25" s="8" t="n">
        <v>2</v>
      </c>
      <c r="R25" s="2"/>
      <c r="W25" s="2"/>
      <c r="X25" s="2"/>
    </row>
    <row r="26" customFormat="false" ht="12.75" hidden="false" customHeight="true" outlineLevel="0" collapsed="false">
      <c r="A26" s="8"/>
      <c r="B26" s="8"/>
      <c r="C26" s="29" t="n">
        <v>2</v>
      </c>
      <c r="D26" s="29"/>
      <c r="E26" s="25"/>
      <c r="F26" s="25"/>
      <c r="G26" s="29" t="n">
        <v>2</v>
      </c>
      <c r="H26" s="29"/>
      <c r="I26" s="43" t="n">
        <v>1</v>
      </c>
      <c r="J26" s="43"/>
      <c r="K26" s="29"/>
      <c r="L26" s="29"/>
      <c r="M26" s="8"/>
      <c r="N26" s="8"/>
      <c r="O26" s="8"/>
      <c r="P26" s="8"/>
      <c r="Q26" s="8"/>
      <c r="R26" s="2"/>
      <c r="W26" s="2"/>
      <c r="X26" s="2"/>
    </row>
    <row r="27" customFormat="false" ht="12.75" hidden="false" customHeight="true" outlineLevel="0" collapsed="false">
      <c r="A27" s="8" t="n">
        <v>3</v>
      </c>
      <c r="B27" s="47" t="s">
        <v>43</v>
      </c>
      <c r="C27" s="32" t="n">
        <v>34</v>
      </c>
      <c r="D27" s="33" t="n">
        <v>60</v>
      </c>
      <c r="E27" s="15" t="n">
        <v>16</v>
      </c>
      <c r="F27" s="14" t="n">
        <v>43</v>
      </c>
      <c r="G27" s="13"/>
      <c r="H27" s="13"/>
      <c r="I27" s="14" t="n">
        <v>17</v>
      </c>
      <c r="J27" s="15" t="n">
        <v>37</v>
      </c>
      <c r="K27" s="32"/>
      <c r="L27" s="17"/>
      <c r="M27" s="8" t="n">
        <f aca="false">C28+E28+I28+K28</f>
        <v>3</v>
      </c>
      <c r="N27" s="18" t="n">
        <f aca="false">C27+E27+I27+K27</f>
        <v>67</v>
      </c>
      <c r="O27" s="18" t="n">
        <f aca="false">D27+F27+J27+L27</f>
        <v>140</v>
      </c>
      <c r="P27" s="8" t="n">
        <f aca="false">N27-O27</f>
        <v>-73</v>
      </c>
      <c r="Q27" s="18" t="n">
        <v>4</v>
      </c>
      <c r="R27" s="2"/>
      <c r="W27" s="2"/>
      <c r="X27" s="2"/>
    </row>
    <row r="28" customFormat="false" ht="12.75" hidden="false" customHeight="true" outlineLevel="0" collapsed="false">
      <c r="A28" s="8"/>
      <c r="B28" s="8"/>
      <c r="C28" s="35" t="n">
        <v>1</v>
      </c>
      <c r="D28" s="35"/>
      <c r="E28" s="36" t="n">
        <v>1</v>
      </c>
      <c r="F28" s="36"/>
      <c r="G28" s="13"/>
      <c r="H28" s="13"/>
      <c r="I28" s="19" t="n">
        <v>1</v>
      </c>
      <c r="J28" s="19"/>
      <c r="K28" s="35"/>
      <c r="L28" s="35"/>
      <c r="M28" s="8"/>
      <c r="N28" s="8"/>
      <c r="O28" s="8"/>
      <c r="P28" s="8"/>
      <c r="Q28" s="8"/>
      <c r="R28" s="2"/>
      <c r="W28" s="2"/>
      <c r="X28" s="2"/>
    </row>
    <row r="29" customFormat="false" ht="12.75" hidden="false" customHeight="true" outlineLevel="0" collapsed="false">
      <c r="A29" s="8" t="n">
        <v>4</v>
      </c>
      <c r="B29" s="47" t="s">
        <v>50</v>
      </c>
      <c r="C29" s="16" t="n">
        <v>37</v>
      </c>
      <c r="D29" s="17" t="n">
        <v>32</v>
      </c>
      <c r="E29" s="15" t="n">
        <v>29</v>
      </c>
      <c r="F29" s="14" t="n">
        <v>28</v>
      </c>
      <c r="G29" s="32" t="n">
        <v>37</v>
      </c>
      <c r="H29" s="33" t="n">
        <v>17</v>
      </c>
      <c r="I29" s="39"/>
      <c r="J29" s="39"/>
      <c r="K29" s="16"/>
      <c r="L29" s="17"/>
      <c r="M29" s="8" t="n">
        <f aca="false">C30+E30+G30+K30</f>
        <v>6</v>
      </c>
      <c r="N29" s="18" t="n">
        <f aca="false">C29+E29+G29+K29</f>
        <v>103</v>
      </c>
      <c r="O29" s="18" t="n">
        <f aca="false">D29+F29+H29+L29</f>
        <v>77</v>
      </c>
      <c r="P29" s="8" t="n">
        <f aca="false">N29-O29</f>
        <v>26</v>
      </c>
      <c r="Q29" s="8" t="n">
        <v>1</v>
      </c>
      <c r="R29" s="2"/>
      <c r="W29" s="2"/>
      <c r="X29" s="2"/>
    </row>
    <row r="30" customFormat="false" ht="12.75" hidden="false" customHeight="true" outlineLevel="0" collapsed="false">
      <c r="A30" s="8"/>
      <c r="B30" s="8"/>
      <c r="C30" s="35" t="n">
        <v>2</v>
      </c>
      <c r="D30" s="35"/>
      <c r="E30" s="36" t="n">
        <v>2</v>
      </c>
      <c r="F30" s="36"/>
      <c r="G30" s="35" t="n">
        <v>2</v>
      </c>
      <c r="H30" s="35"/>
      <c r="I30" s="39"/>
      <c r="J30" s="39"/>
      <c r="K30" s="20"/>
      <c r="L30" s="20"/>
      <c r="M30" s="8"/>
      <c r="N30" s="8"/>
      <c r="O30" s="8"/>
      <c r="P30" s="8"/>
      <c r="Q30" s="8"/>
      <c r="R30" s="2"/>
      <c r="W30" s="2"/>
      <c r="X30" s="2"/>
    </row>
    <row r="31" customFormat="false" ht="12.75" hidden="true" customHeight="true" outlineLevel="0" collapsed="false">
      <c r="A31" s="8" t="n">
        <v>5</v>
      </c>
      <c r="B31" s="47"/>
      <c r="C31" s="23"/>
      <c r="D31" s="24"/>
      <c r="E31" s="3"/>
      <c r="F31" s="6"/>
      <c r="G31" s="23"/>
      <c r="H31" s="27"/>
      <c r="I31" s="3"/>
      <c r="J31" s="6"/>
      <c r="K31" s="40"/>
      <c r="L31" s="40"/>
      <c r="M31" s="8" t="n">
        <f aca="false">C32+E32+G32+I32</f>
        <v>0</v>
      </c>
      <c r="N31" s="18" t="n">
        <f aca="false">C31+E31+G31+I31</f>
        <v>0</v>
      </c>
      <c r="O31" s="18" t="n">
        <f aca="false">D31+F31+H31+J31</f>
        <v>0</v>
      </c>
      <c r="P31" s="8" t="n">
        <f aca="false">N31-O31</f>
        <v>0</v>
      </c>
      <c r="Q31" s="18"/>
      <c r="R31" s="2"/>
      <c r="W31" s="2"/>
      <c r="X31" s="2"/>
    </row>
    <row r="32" customFormat="false" ht="12.75" hidden="true" customHeight="true" outlineLevel="0" collapsed="false">
      <c r="A32" s="8"/>
      <c r="B32" s="8"/>
      <c r="C32" s="35"/>
      <c r="D32" s="35"/>
      <c r="E32" s="36"/>
      <c r="F32" s="36"/>
      <c r="G32" s="35"/>
      <c r="H32" s="35"/>
      <c r="I32" s="36"/>
      <c r="J32" s="36"/>
      <c r="K32" s="40"/>
      <c r="L32" s="40"/>
      <c r="M32" s="8"/>
      <c r="N32" s="8"/>
      <c r="O32" s="8"/>
      <c r="P32" s="8"/>
      <c r="Q32" s="8"/>
      <c r="R32" s="2"/>
      <c r="W32" s="2"/>
      <c r="X32" s="2"/>
    </row>
    <row r="33" customFormat="false" ht="12.75" hidden="false" customHeight="true" outlineLevel="0" collapsed="false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2"/>
      <c r="N33" s="2"/>
      <c r="O33" s="2"/>
      <c r="P33" s="2"/>
      <c r="Q33" s="2"/>
      <c r="R33" s="2"/>
      <c r="W33" s="2"/>
      <c r="X33" s="2"/>
    </row>
    <row r="34" customFormat="false" ht="12.75" hidden="false" customHeight="true" outlineLevel="0" collapsed="false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2"/>
      <c r="N34" s="2"/>
      <c r="O34" s="2"/>
      <c r="P34" s="2"/>
      <c r="Q34" s="2"/>
      <c r="R34" s="2"/>
      <c r="W34" s="2"/>
      <c r="X34" s="2"/>
    </row>
    <row r="35" customFormat="false" ht="12.75" hidden="false" customHeight="true" outlineLevel="0" collapsed="false">
      <c r="A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W35" s="2"/>
      <c r="X35" s="2"/>
    </row>
    <row r="36" customFormat="false" ht="12.75" hidden="false" customHeight="true" outlineLevel="0" collapsed="false">
      <c r="A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W36" s="2"/>
      <c r="X36" s="2"/>
    </row>
    <row r="37" customFormat="false" ht="12.75" hidden="false" customHeight="true" outlineLevel="0" collapsed="false">
      <c r="A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customFormat="false" ht="12.75" hidden="false" customHeight="true" outlineLevel="0" collapsed="false">
      <c r="A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customFormat="false" ht="12.75" hidden="false" customHeight="true" outlineLevel="0" collapsed="false">
      <c r="A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customFormat="false" ht="12.75" hidden="false" customHeight="true" outlineLevel="0" collapsed="false">
      <c r="A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2"/>
      <c r="N40" s="2"/>
      <c r="O40" s="2"/>
      <c r="P40" s="2"/>
      <c r="Q40" s="2"/>
      <c r="R40" s="2"/>
      <c r="X40" s="2"/>
    </row>
    <row r="41" customFormat="false" ht="12.75" hidden="false" customHeight="true" outlineLevel="0" collapsed="false">
      <c r="A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X41" s="2"/>
    </row>
    <row r="42" customFormat="false" ht="12.75" hidden="false" customHeight="true" outlineLevel="0" collapsed="false">
      <c r="A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X42" s="2"/>
    </row>
    <row r="43" customFormat="false" ht="12.75" hidden="false" customHeight="true" outlineLevel="0" collapsed="false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2"/>
      <c r="N43" s="2"/>
      <c r="O43" s="2"/>
      <c r="P43" s="2"/>
      <c r="Q43" s="2"/>
      <c r="R43" s="45"/>
      <c r="X43" s="46"/>
    </row>
    <row r="44" customFormat="false" ht="12.75" hidden="false" customHeight="true" outlineLevel="0" collapsed="false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2"/>
      <c r="N44" s="2"/>
      <c r="O44" s="2"/>
      <c r="P44" s="2"/>
      <c r="Q44" s="2"/>
      <c r="R44" s="45"/>
      <c r="X44" s="38"/>
    </row>
    <row r="45" customFormat="false" ht="12.75" hidden="false" customHeight="true" outlineLevel="0" collapsed="false">
      <c r="A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2"/>
      <c r="N45" s="2"/>
      <c r="O45" s="2"/>
      <c r="P45" s="2"/>
      <c r="Q45" s="2"/>
      <c r="R45" s="2"/>
      <c r="X45" s="38"/>
    </row>
    <row r="46" customFormat="false" ht="12.75" hidden="false" customHeight="true" outlineLevel="0" collapsed="false">
      <c r="A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2"/>
      <c r="N46" s="2"/>
      <c r="O46" s="2"/>
      <c r="P46" s="2"/>
      <c r="Q46" s="2"/>
      <c r="R46" s="2"/>
      <c r="X46" s="38"/>
    </row>
    <row r="47" customFormat="false" ht="12.75" hidden="false" customHeight="true" outlineLevel="0" collapsed="false">
      <c r="A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2"/>
      <c r="N47" s="2"/>
      <c r="O47" s="2"/>
      <c r="P47" s="2"/>
      <c r="Q47" s="2"/>
      <c r="R47" s="45"/>
      <c r="X47" s="46"/>
    </row>
    <row r="48" customFormat="false" ht="12.75" hidden="false" customHeight="true" outlineLevel="0" collapsed="false">
      <c r="A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2"/>
      <c r="N48" s="2"/>
      <c r="O48" s="2"/>
      <c r="P48" s="2"/>
      <c r="Q48" s="2"/>
      <c r="R48" s="45"/>
      <c r="X48" s="46"/>
    </row>
    <row r="49" customFormat="false" ht="12.75" hidden="false" customHeight="true" outlineLevel="0" collapsed="false">
      <c r="A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2"/>
      <c r="N49" s="2"/>
      <c r="O49" s="2"/>
      <c r="P49" s="2"/>
      <c r="Q49" s="2"/>
      <c r="R49" s="2"/>
      <c r="X49" s="2"/>
    </row>
    <row r="50" customFormat="false" ht="12.75" hidden="false" customHeight="true" outlineLevel="0" collapsed="false">
      <c r="A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customFormat="false" ht="12.75" hidden="false" customHeight="true" outlineLevel="0" collapsed="false">
      <c r="A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customFormat="false" ht="12.75" hidden="false" customHeight="true" outlineLevel="0" collapsed="false">
      <c r="A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customFormat="false" ht="12.75" hidden="false" customHeight="true" outlineLevel="0" collapsed="false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customFormat="false" ht="12.75" hidden="false" customHeight="true" outlineLevel="0" collapsed="false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customFormat="false" ht="12.75" hidden="false" customHeight="true" outlineLevel="0" collapsed="false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customFormat="false" ht="12.75" hidden="false" customHeight="true" outlineLevel="0" collapsed="false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customFormat="false" ht="12.75" hidden="false" customHeight="true" outlineLevel="0" collapsed="false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customFormat="false" ht="12.75" hidden="false" customHeight="true" outlineLevel="0" collapsed="false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customFormat="false" ht="12.75" hidden="false" customHeight="true" outlineLevel="0" collapsed="false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customFormat="false" ht="12.75" hidden="false" customHeight="true" outlineLevel="0" collapsed="false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customFormat="false" ht="12.75" hidden="false" customHeight="true" outlineLevel="0" collapsed="false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customFormat="false" ht="12.75" hidden="false" customHeight="true" outlineLevel="0" collapsed="false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customFormat="false" ht="12.75" hidden="false" customHeight="true" outlineLevel="0" collapsed="false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customFormat="false" ht="12.75" hidden="false" customHeight="true" outlineLevel="0" collapsed="false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customFormat="false" ht="12.75" hidden="false" customHeight="true" outlineLevel="0" collapsed="false">
      <c r="A65" s="2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customFormat="false" ht="12.75" hidden="false" customHeight="true" outlineLevel="0" collapsed="false">
      <c r="A66" s="2"/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customFormat="false" ht="12.75" hidden="false" customHeight="true" outlineLevel="0" collapsed="false">
      <c r="A67" s="2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customFormat="false" ht="12.75" hidden="false" customHeight="true" outlineLevel="0" collapsed="false">
      <c r="A68" s="2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customFormat="false" ht="12.75" hidden="false" customHeight="true" outlineLevel="0" collapsed="false">
      <c r="A69" s="2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customFormat="false" ht="12.75" hidden="false" customHeight="true" outlineLevel="0" collapsed="false">
      <c r="A70" s="2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customFormat="false" ht="12.75" hidden="false" customHeight="true" outlineLevel="0" collapsed="false">
      <c r="A71" s="2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customFormat="false" ht="12.75" hidden="false" customHeight="true" outlineLevel="0" collapsed="false">
      <c r="A72" s="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customFormat="false" ht="12.75" hidden="false" customHeight="true" outlineLevel="0" collapsed="false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customFormat="false" ht="12.75" hidden="false" customHeight="true" outlineLevel="0" collapsed="false">
      <c r="A74" s="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customFormat="false" ht="12.75" hidden="false" customHeight="true" outlineLevel="0" collapsed="false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customFormat="false" ht="12.75" hidden="false" customHeight="true" outlineLevel="0" collapsed="false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customFormat="false" ht="12.75" hidden="false" customHeight="true" outlineLevel="0" collapsed="false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customFormat="false" ht="12.75" hidden="false" customHeight="true" outlineLevel="0" collapsed="false">
      <c r="A78" s="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customFormat="false" ht="12.75" hidden="false" customHeight="true" outlineLevel="0" collapsed="false">
      <c r="A79" s="2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customFormat="false" ht="12.75" hidden="false" customHeight="true" outlineLevel="0" collapsed="false">
      <c r="A80" s="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customFormat="false" ht="12.75" hidden="false" customHeight="true" outlineLevel="0" collapsed="false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customFormat="false" ht="12.75" hidden="false" customHeight="true" outlineLevel="0" collapsed="false">
      <c r="A82" s="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customFormat="false" ht="12.75" hidden="false" customHeight="true" outlineLevel="0" collapsed="false">
      <c r="A83" s="2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customFormat="false" ht="12.75" hidden="false" customHeight="true" outlineLevel="0" collapsed="false">
      <c r="A84" s="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customFormat="false" ht="12.75" hidden="false" customHeight="true" outlineLevel="0" collapsed="false">
      <c r="A85" s="2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customFormat="false" ht="12.75" hidden="false" customHeight="true" outlineLevel="0" collapsed="false">
      <c r="A86" s="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customFormat="false" ht="12.75" hidden="false" customHeight="true" outlineLevel="0" collapsed="false">
      <c r="A87" s="2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customFormat="false" ht="12.75" hidden="false" customHeight="true" outlineLevel="0" collapsed="false">
      <c r="A88" s="2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customFormat="false" ht="12.75" hidden="false" customHeight="true" outlineLevel="0" collapsed="false">
      <c r="A89" s="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customFormat="false" ht="12.75" hidden="false" customHeight="true" outlineLevel="0" collapsed="false">
      <c r="A90" s="2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customFormat="false" ht="12.75" hidden="false" customHeight="true" outlineLevel="0" collapsed="false">
      <c r="A91" s="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customFormat="false" ht="12.75" hidden="false" customHeight="true" outlineLevel="0" collapsed="false">
      <c r="A92" s="2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customFormat="false" ht="12.75" hidden="false" customHeight="true" outlineLevel="0" collapsed="false">
      <c r="A93" s="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customFormat="false" ht="12.75" hidden="false" customHeight="true" outlineLevel="0" collapsed="false">
      <c r="A94" s="2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customFormat="false" ht="12.75" hidden="false" customHeight="true" outlineLevel="0" collapsed="false">
      <c r="A95" s="2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customFormat="false" ht="12.75" hidden="false" customHeight="true" outlineLevel="0" collapsed="false">
      <c r="A96" s="2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customFormat="false" ht="12.75" hidden="false" customHeight="true" outlineLevel="0" collapsed="false">
      <c r="A97" s="2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customFormat="false" ht="12.75" hidden="false" customHeight="true" outlineLevel="0" collapsed="false">
      <c r="A98" s="2"/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customFormat="false" ht="12.75" hidden="false" customHeight="true" outlineLevel="0" collapsed="false">
      <c r="A99" s="2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customFormat="false" ht="12.75" hidden="false" customHeight="true" outlineLevel="0" collapsed="false">
      <c r="A100" s="2"/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customFormat="false" ht="12.75" hidden="false" customHeight="true" outlineLevel="0" collapsed="false">
      <c r="A101" s="2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customFormat="false" ht="12.75" hidden="false" customHeight="true" outlineLevel="0" collapsed="false">
      <c r="A102" s="2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customFormat="false" ht="12.75" hidden="false" customHeight="true" outlineLevel="0" collapsed="false">
      <c r="A103" s="2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customFormat="false" ht="12.75" hidden="false" customHeight="true" outlineLevel="0" collapsed="false">
      <c r="A104" s="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customFormat="false" ht="12.75" hidden="false" customHeight="true" outlineLevel="0" collapsed="false">
      <c r="A105" s="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customFormat="false" ht="12.75" hidden="false" customHeight="true" outlineLevel="0" collapsed="false">
      <c r="A106" s="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customFormat="false" ht="12.75" hidden="false" customHeight="true" outlineLevel="0" collapsed="false">
      <c r="A107" s="2"/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customFormat="false" ht="12.75" hidden="false" customHeight="true" outlineLevel="0" collapsed="false">
      <c r="A108" s="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customFormat="false" ht="12.75" hidden="false" customHeight="true" outlineLevel="0" collapsed="false">
      <c r="A109" s="2"/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customFormat="false" ht="12.75" hidden="false" customHeight="true" outlineLevel="0" collapsed="false">
      <c r="A110" s="2"/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customFormat="false" ht="12.75" hidden="false" customHeight="true" outlineLevel="0" collapsed="false">
      <c r="A111" s="2"/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customFormat="false" ht="12.75" hidden="false" customHeight="true" outlineLevel="0" collapsed="false">
      <c r="A112" s="2"/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customFormat="false" ht="12.75" hidden="false" customHeight="true" outlineLevel="0" collapsed="false">
      <c r="A113" s="2"/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customFormat="false" ht="12.75" hidden="false" customHeight="true" outlineLevel="0" collapsed="false">
      <c r="A114" s="2"/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customFormat="false" ht="12.75" hidden="false" customHeight="true" outlineLevel="0" collapsed="false">
      <c r="A115" s="2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customFormat="false" ht="12.75" hidden="false" customHeight="true" outlineLevel="0" collapsed="false">
      <c r="A116" s="2"/>
      <c r="B116" s="2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customFormat="false" ht="12.75" hidden="false" customHeight="true" outlineLevel="0" collapsed="false">
      <c r="A117" s="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customFormat="false" ht="12.75" hidden="false" customHeight="true" outlineLevel="0" collapsed="false">
      <c r="A118" s="2"/>
      <c r="B118" s="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customFormat="false" ht="12.75" hidden="false" customHeight="true" outlineLevel="0" collapsed="false">
      <c r="A119" s="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customFormat="false" ht="12.75" hidden="false" customHeight="true" outlineLevel="0" collapsed="false">
      <c r="A120" s="2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customFormat="false" ht="12.75" hidden="false" customHeight="true" outlineLevel="0" collapsed="false">
      <c r="A121" s="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customFormat="false" ht="12.75" hidden="false" customHeight="true" outlineLevel="0" collapsed="false">
      <c r="A122" s="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customFormat="false" ht="12.75" hidden="false" customHeight="true" outlineLevel="0" collapsed="false">
      <c r="A123" s="2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customFormat="false" ht="12.75" hidden="false" customHeight="true" outlineLevel="0" collapsed="false">
      <c r="A124" s="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customFormat="false" ht="12.75" hidden="false" customHeight="true" outlineLevel="0" collapsed="false">
      <c r="A125" s="2"/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customFormat="false" ht="12.75" hidden="false" customHeight="true" outlineLevel="0" collapsed="false">
      <c r="A126" s="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customFormat="false" ht="12.75" hidden="false" customHeight="true" outlineLevel="0" collapsed="false">
      <c r="A127" s="2"/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customFormat="false" ht="12.75" hidden="false" customHeight="true" outlineLevel="0" collapsed="false">
      <c r="A128" s="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customFormat="false" ht="12.75" hidden="false" customHeight="true" outlineLevel="0" collapsed="false">
      <c r="A129" s="2"/>
      <c r="B129" s="2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customFormat="false" ht="12.75" hidden="false" customHeight="true" outlineLevel="0" collapsed="false">
      <c r="A130" s="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customFormat="false" ht="12.75" hidden="false" customHeight="true" outlineLevel="0" collapsed="false">
      <c r="A131" s="2"/>
      <c r="B131" s="2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customFormat="false" ht="12.75" hidden="false" customHeight="true" outlineLevel="0" collapsed="false">
      <c r="A132" s="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customFormat="false" ht="12.75" hidden="false" customHeight="true" outlineLevel="0" collapsed="false">
      <c r="A133" s="2"/>
      <c r="B133" s="2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customFormat="false" ht="12.75" hidden="false" customHeight="true" outlineLevel="0" collapsed="false">
      <c r="A134" s="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customFormat="false" ht="12.75" hidden="false" customHeight="true" outlineLevel="0" collapsed="false">
      <c r="A135" s="2"/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customFormat="false" ht="12.75" hidden="false" customHeight="true" outlineLevel="0" collapsed="false">
      <c r="A136" s="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customFormat="false" ht="12.75" hidden="false" customHeight="true" outlineLevel="0" collapsed="false">
      <c r="A137" s="2"/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customFormat="false" ht="12.75" hidden="false" customHeight="true" outlineLevel="0" collapsed="false">
      <c r="A138" s="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customFormat="false" ht="12.75" hidden="false" customHeight="true" outlineLevel="0" collapsed="false">
      <c r="A139" s="2"/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customFormat="false" ht="12.75" hidden="false" customHeight="true" outlineLevel="0" collapsed="false">
      <c r="A140" s="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customFormat="false" ht="12.75" hidden="false" customHeight="true" outlineLevel="0" collapsed="false">
      <c r="A141" s="2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customFormat="false" ht="12.75" hidden="false" customHeight="true" outlineLevel="0" collapsed="false">
      <c r="A142" s="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customFormat="false" ht="12.75" hidden="false" customHeight="true" outlineLevel="0" collapsed="false">
      <c r="A143" s="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customFormat="false" ht="12.75" hidden="false" customHeight="true" outlineLevel="0" collapsed="false">
      <c r="A144" s="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customFormat="false" ht="12.75" hidden="false" customHeight="true" outlineLevel="0" collapsed="false">
      <c r="A145" s="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customFormat="false" ht="12.75" hidden="false" customHeight="true" outlineLevel="0" collapsed="false">
      <c r="A146" s="2"/>
      <c r="B146" s="2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customFormat="false" ht="12.75" hidden="false" customHeight="true" outlineLevel="0" collapsed="false">
      <c r="A147" s="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customFormat="false" ht="12.75" hidden="false" customHeight="true" outlineLevel="0" collapsed="false">
      <c r="A148" s="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customFormat="false" ht="12.75" hidden="false" customHeight="true" outlineLevel="0" collapsed="false">
      <c r="A149" s="2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customFormat="false" ht="12.75" hidden="false" customHeight="true" outlineLevel="0" collapsed="false">
      <c r="A150" s="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customFormat="false" ht="12.75" hidden="false" customHeight="true" outlineLevel="0" collapsed="false">
      <c r="A151" s="2"/>
      <c r="B151" s="2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customFormat="false" ht="12.75" hidden="false" customHeight="true" outlineLevel="0" collapsed="false">
      <c r="A152" s="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customFormat="false" ht="12.75" hidden="false" customHeight="true" outlineLevel="0" collapsed="false">
      <c r="A153" s="2"/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customFormat="false" ht="12.75" hidden="false" customHeight="true" outlineLevel="0" collapsed="false">
      <c r="A154" s="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customFormat="false" ht="12.75" hidden="false" customHeight="true" outlineLevel="0" collapsed="false">
      <c r="A155" s="2"/>
      <c r="B155" s="2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customFormat="false" ht="12.75" hidden="false" customHeight="true" outlineLevel="0" collapsed="false">
      <c r="A156" s="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customFormat="false" ht="12.75" hidden="false" customHeight="true" outlineLevel="0" collapsed="false">
      <c r="A157" s="2"/>
      <c r="B157" s="2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customFormat="false" ht="12.75" hidden="false" customHeight="true" outlineLevel="0" collapsed="false">
      <c r="A158" s="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customFormat="false" ht="12.75" hidden="false" customHeight="true" outlineLevel="0" collapsed="false">
      <c r="A159" s="2"/>
      <c r="B159" s="2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customFormat="false" ht="12.75" hidden="false" customHeight="true" outlineLevel="0" collapsed="false">
      <c r="A160" s="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customFormat="false" ht="12.75" hidden="false" customHeight="true" outlineLevel="0" collapsed="false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customFormat="false" ht="12.75" hidden="false" customHeight="true" outlineLevel="0" collapsed="false">
      <c r="A162" s="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customFormat="false" ht="12.75" hidden="false" customHeight="true" outlineLevel="0" collapsed="false">
      <c r="A163" s="2"/>
      <c r="B163" s="2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customFormat="false" ht="12.75" hidden="false" customHeight="true" outlineLevel="0" collapsed="false">
      <c r="A164" s="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customFormat="false" ht="12.75" hidden="false" customHeight="true" outlineLevel="0" collapsed="false">
      <c r="A165" s="2"/>
      <c r="B165" s="2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customFormat="false" ht="12.75" hidden="false" customHeight="true" outlineLevel="0" collapsed="false">
      <c r="A166" s="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customFormat="false" ht="12.75" hidden="false" customHeight="true" outlineLevel="0" collapsed="false">
      <c r="A167" s="2"/>
      <c r="B167" s="2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customFormat="false" ht="12.75" hidden="false" customHeight="true" outlineLevel="0" collapsed="false">
      <c r="A168" s="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customFormat="false" ht="12.75" hidden="false" customHeight="true" outlineLevel="0" collapsed="false">
      <c r="A169" s="2"/>
      <c r="B169" s="2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customFormat="false" ht="12.75" hidden="false" customHeight="true" outlineLevel="0" collapsed="false">
      <c r="A170" s="2"/>
      <c r="B170" s="2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customFormat="false" ht="12.75" hidden="false" customHeight="true" outlineLevel="0" collapsed="false">
      <c r="A171" s="2"/>
      <c r="B171" s="2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customFormat="false" ht="12.75" hidden="false" customHeight="true" outlineLevel="0" collapsed="false">
      <c r="A172" s="2"/>
      <c r="B172" s="2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customFormat="false" ht="12.75" hidden="false" customHeight="true" outlineLevel="0" collapsed="false">
      <c r="A173" s="2"/>
      <c r="B173" s="2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customFormat="false" ht="12.75" hidden="false" customHeight="true" outlineLevel="0" collapsed="false">
      <c r="A174" s="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customFormat="false" ht="12.75" hidden="false" customHeight="true" outlineLevel="0" collapsed="false">
      <c r="A175" s="2"/>
      <c r="B175" s="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customFormat="false" ht="12.75" hidden="false" customHeight="true" outlineLevel="0" collapsed="false">
      <c r="A176" s="2"/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customFormat="false" ht="12.75" hidden="false" customHeight="true" outlineLevel="0" collapsed="false">
      <c r="A177" s="2"/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customFormat="false" ht="12.75" hidden="false" customHeight="true" outlineLevel="0" collapsed="false">
      <c r="A178" s="2"/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customFormat="false" ht="12.75" hidden="false" customHeight="true" outlineLevel="0" collapsed="false">
      <c r="A179" s="2"/>
      <c r="B179" s="2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customFormat="false" ht="12.75" hidden="false" customHeight="true" outlineLevel="0" collapsed="false">
      <c r="A180" s="2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customFormat="false" ht="12.75" hidden="false" customHeight="true" outlineLevel="0" collapsed="false">
      <c r="A181" s="2"/>
      <c r="B181" s="2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customFormat="false" ht="12.75" hidden="false" customHeight="true" outlineLevel="0" collapsed="false">
      <c r="A182" s="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customFormat="false" ht="12.75" hidden="false" customHeight="true" outlineLevel="0" collapsed="false">
      <c r="A183" s="2"/>
      <c r="B183" s="2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customFormat="false" ht="12.75" hidden="false" customHeight="true" outlineLevel="0" collapsed="false">
      <c r="A184" s="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customFormat="false" ht="12.75" hidden="false" customHeight="true" outlineLevel="0" collapsed="false">
      <c r="A185" s="2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customFormat="false" ht="12.75" hidden="false" customHeight="true" outlineLevel="0" collapsed="false">
      <c r="A186" s="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customFormat="false" ht="12.75" hidden="false" customHeight="true" outlineLevel="0" collapsed="false">
      <c r="A187" s="2"/>
      <c r="B187" s="2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customFormat="false" ht="12.75" hidden="false" customHeight="true" outlineLevel="0" collapsed="false">
      <c r="A188" s="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customFormat="false" ht="12.75" hidden="false" customHeight="true" outlineLevel="0" collapsed="false">
      <c r="A189" s="2"/>
      <c r="B189" s="2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customFormat="false" ht="12.75" hidden="false" customHeight="true" outlineLevel="0" collapsed="false">
      <c r="A190" s="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customFormat="false" ht="12.75" hidden="false" customHeight="true" outlineLevel="0" collapsed="false">
      <c r="A191" s="2"/>
      <c r="B191" s="2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customFormat="false" ht="12.75" hidden="false" customHeight="true" outlineLevel="0" collapsed="false">
      <c r="A192" s="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customFormat="false" ht="12.75" hidden="false" customHeight="true" outlineLevel="0" collapsed="false">
      <c r="A193" s="2"/>
      <c r="B193" s="2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customFormat="false" ht="12.75" hidden="false" customHeight="true" outlineLevel="0" collapsed="false">
      <c r="A194" s="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customFormat="false" ht="12.75" hidden="false" customHeight="true" outlineLevel="0" collapsed="false">
      <c r="A195" s="2"/>
      <c r="B195" s="2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customFormat="false" ht="12.75" hidden="false" customHeight="true" outlineLevel="0" collapsed="false">
      <c r="A196" s="2"/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customFormat="false" ht="12.75" hidden="false" customHeight="true" outlineLevel="0" collapsed="false">
      <c r="A197" s="2"/>
      <c r="B197" s="2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customFormat="false" ht="12.75" hidden="false" customHeight="true" outlineLevel="0" collapsed="false">
      <c r="A198" s="2"/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customFormat="false" ht="12.75" hidden="false" customHeight="true" outlineLevel="0" collapsed="false">
      <c r="A199" s="2"/>
      <c r="B199" s="2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customFormat="false" ht="12.75" hidden="false" customHeight="true" outlineLevel="0" collapsed="false">
      <c r="A200" s="2"/>
      <c r="B200" s="2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customFormat="false" ht="12.75" hidden="false" customHeight="true" outlineLevel="0" collapsed="false">
      <c r="A201" s="2"/>
      <c r="B201" s="2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customFormat="false" ht="12.75" hidden="false" customHeight="true" outlineLevel="0" collapsed="false">
      <c r="A202" s="2"/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customFormat="false" ht="12.75" hidden="false" customHeight="true" outlineLevel="0" collapsed="false">
      <c r="A203" s="2"/>
      <c r="B203" s="2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customFormat="false" ht="12.75" hidden="false" customHeight="true" outlineLevel="0" collapsed="false">
      <c r="A204" s="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customFormat="false" ht="12.75" hidden="false" customHeight="true" outlineLevel="0" collapsed="false">
      <c r="A205" s="2"/>
      <c r="B205" s="2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customFormat="false" ht="12.75" hidden="false" customHeight="true" outlineLevel="0" collapsed="false">
      <c r="A206" s="2"/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customFormat="false" ht="12.75" hidden="false" customHeight="true" outlineLevel="0" collapsed="false">
      <c r="A207" s="2"/>
      <c r="B207" s="2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customFormat="false" ht="12.75" hidden="false" customHeight="true" outlineLevel="0" collapsed="false">
      <c r="A208" s="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customFormat="false" ht="12.75" hidden="false" customHeight="true" outlineLevel="0" collapsed="false">
      <c r="A209" s="2"/>
      <c r="B209" s="2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customFormat="false" ht="12.75" hidden="false" customHeight="true" outlineLevel="0" collapsed="false">
      <c r="A210" s="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customFormat="false" ht="12.75" hidden="false" customHeight="true" outlineLevel="0" collapsed="false">
      <c r="A211" s="2"/>
      <c r="B211" s="2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customFormat="false" ht="12.75" hidden="false" customHeight="true" outlineLevel="0" collapsed="false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customFormat="false" ht="12.75" hidden="false" customHeight="true" outlineLevel="0" collapsed="false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customFormat="false" ht="12.75" hidden="false" customHeight="true" outlineLevel="0" collapsed="false">
      <c r="A214" s="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customFormat="false" ht="12.75" hidden="false" customHeight="true" outlineLevel="0" collapsed="false">
      <c r="A215" s="2"/>
      <c r="B215" s="2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customFormat="false" ht="12.75" hidden="false" customHeight="true" outlineLevel="0" collapsed="false">
      <c r="A216" s="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customFormat="false" ht="12.75" hidden="false" customHeight="true" outlineLevel="0" collapsed="false">
      <c r="A217" s="2"/>
      <c r="B217" s="2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customFormat="false" ht="12.75" hidden="false" customHeight="true" outlineLevel="0" collapsed="false">
      <c r="A218" s="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customFormat="false" ht="12.75" hidden="false" customHeight="true" outlineLevel="0" collapsed="false">
      <c r="A219" s="2"/>
      <c r="B219" s="2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customFormat="false" ht="12.75" hidden="false" customHeight="true" outlineLevel="0" collapsed="false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customFormat="false" ht="12.75" hidden="false" customHeight="true" outlineLevel="0" collapsed="false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customFormat="false" ht="12.75" hidden="false" customHeight="true" outlineLevel="0" collapsed="false">
      <c r="A222" s="2"/>
      <c r="B222" s="2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customFormat="false" ht="12.75" hidden="false" customHeight="true" outlineLevel="0" collapsed="false">
      <c r="A223" s="2"/>
      <c r="B223" s="2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customFormat="false" ht="12.75" hidden="false" customHeight="true" outlineLevel="0" collapsed="false">
      <c r="A224" s="2"/>
      <c r="B224" s="2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customFormat="false" ht="12.75" hidden="false" customHeight="true" outlineLevel="0" collapsed="false">
      <c r="A225" s="2"/>
      <c r="B225" s="2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customFormat="false" ht="12.75" hidden="false" customHeight="true" outlineLevel="0" collapsed="false">
      <c r="A226" s="2"/>
      <c r="B226" s="2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customFormat="false" ht="12.75" hidden="false" customHeight="true" outlineLevel="0" collapsed="false">
      <c r="A227" s="2"/>
      <c r="B227" s="2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customFormat="false" ht="12.75" hidden="false" customHeight="true" outlineLevel="0" collapsed="false">
      <c r="A228" s="2"/>
      <c r="B228" s="2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customFormat="false" ht="12.75" hidden="false" customHeight="true" outlineLevel="0" collapsed="false">
      <c r="A229" s="2"/>
      <c r="B229" s="2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customFormat="false" ht="12.75" hidden="false" customHeight="true" outlineLevel="0" collapsed="false">
      <c r="A230" s="2"/>
      <c r="B230" s="2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customFormat="false" ht="12.75" hidden="false" customHeight="true" outlineLevel="0" collapsed="false">
      <c r="A231" s="2"/>
      <c r="B231" s="2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46">
    <mergeCell ref="A5:A6"/>
    <mergeCell ref="B5:B6"/>
    <mergeCell ref="C5:L5"/>
    <mergeCell ref="M5:M6"/>
    <mergeCell ref="N5:N6"/>
    <mergeCell ref="O5:O6"/>
    <mergeCell ref="P5:P6"/>
    <mergeCell ref="Q5:Q6"/>
    <mergeCell ref="C6:D6"/>
    <mergeCell ref="E6:F6"/>
    <mergeCell ref="G6:H6"/>
    <mergeCell ref="I6:J6"/>
    <mergeCell ref="K6:L6"/>
    <mergeCell ref="A7:A8"/>
    <mergeCell ref="B7:B8"/>
    <mergeCell ref="C7:D8"/>
    <mergeCell ref="M7:M8"/>
    <mergeCell ref="N7:N8"/>
    <mergeCell ref="O7:O8"/>
    <mergeCell ref="P7:P8"/>
    <mergeCell ref="Q7:Q8"/>
    <mergeCell ref="E8:F8"/>
    <mergeCell ref="G8:H8"/>
    <mergeCell ref="I8:J8"/>
    <mergeCell ref="K8:L8"/>
    <mergeCell ref="A9:A10"/>
    <mergeCell ref="B9:B10"/>
    <mergeCell ref="E9:F10"/>
    <mergeCell ref="M9:M10"/>
    <mergeCell ref="N9:N10"/>
    <mergeCell ref="O9:O10"/>
    <mergeCell ref="P9:P10"/>
    <mergeCell ref="Q9:Q10"/>
    <mergeCell ref="C10:D10"/>
    <mergeCell ref="G10:H10"/>
    <mergeCell ref="I10:J10"/>
    <mergeCell ref="K10:L10"/>
    <mergeCell ref="A11:A12"/>
    <mergeCell ref="B11:B12"/>
    <mergeCell ref="G11:H12"/>
    <mergeCell ref="M11:M12"/>
    <mergeCell ref="N11:N12"/>
    <mergeCell ref="O11:O12"/>
    <mergeCell ref="P11:P12"/>
    <mergeCell ref="Q11:Q12"/>
    <mergeCell ref="C12:D12"/>
    <mergeCell ref="E12:F12"/>
    <mergeCell ref="I12:J12"/>
    <mergeCell ref="K12:L12"/>
    <mergeCell ref="A13:A14"/>
    <mergeCell ref="B13:B14"/>
    <mergeCell ref="I13:J14"/>
    <mergeCell ref="M13:M14"/>
    <mergeCell ref="N13:N14"/>
    <mergeCell ref="O13:O14"/>
    <mergeCell ref="P13:P14"/>
    <mergeCell ref="Q13:Q14"/>
    <mergeCell ref="C14:D14"/>
    <mergeCell ref="E14:F14"/>
    <mergeCell ref="G14:H14"/>
    <mergeCell ref="K14:L14"/>
    <mergeCell ref="A15:A16"/>
    <mergeCell ref="B15:B16"/>
    <mergeCell ref="K15:L16"/>
    <mergeCell ref="M15:M16"/>
    <mergeCell ref="N15:N16"/>
    <mergeCell ref="O15:O16"/>
    <mergeCell ref="P15:P16"/>
    <mergeCell ref="Q15:Q16"/>
    <mergeCell ref="C16:D16"/>
    <mergeCell ref="E16:F16"/>
    <mergeCell ref="G16:H16"/>
    <mergeCell ref="I16:J16"/>
    <mergeCell ref="A21:A22"/>
    <mergeCell ref="B21:B22"/>
    <mergeCell ref="C21:L21"/>
    <mergeCell ref="M21:M22"/>
    <mergeCell ref="N21:N22"/>
    <mergeCell ref="O21:O22"/>
    <mergeCell ref="P21:P22"/>
    <mergeCell ref="Q21:Q22"/>
    <mergeCell ref="C22:D22"/>
    <mergeCell ref="E22:F22"/>
    <mergeCell ref="G22:H22"/>
    <mergeCell ref="I22:J22"/>
    <mergeCell ref="K22:L22"/>
    <mergeCell ref="A23:A24"/>
    <mergeCell ref="B23:B24"/>
    <mergeCell ref="C23:D24"/>
    <mergeCell ref="M23:M24"/>
    <mergeCell ref="N23:N24"/>
    <mergeCell ref="O23:O24"/>
    <mergeCell ref="P23:P24"/>
    <mergeCell ref="Q23:Q24"/>
    <mergeCell ref="E24:F24"/>
    <mergeCell ref="G24:H24"/>
    <mergeCell ref="I24:J24"/>
    <mergeCell ref="K24:L24"/>
    <mergeCell ref="A25:A26"/>
    <mergeCell ref="B25:B26"/>
    <mergeCell ref="E25:F26"/>
    <mergeCell ref="M25:M26"/>
    <mergeCell ref="N25:N26"/>
    <mergeCell ref="O25:O26"/>
    <mergeCell ref="P25:P26"/>
    <mergeCell ref="Q25:Q26"/>
    <mergeCell ref="C26:D26"/>
    <mergeCell ref="G26:H26"/>
    <mergeCell ref="I26:J26"/>
    <mergeCell ref="K26:L26"/>
    <mergeCell ref="A27:A28"/>
    <mergeCell ref="B27:B28"/>
    <mergeCell ref="G27:H28"/>
    <mergeCell ref="M27:M28"/>
    <mergeCell ref="N27:N28"/>
    <mergeCell ref="O27:O28"/>
    <mergeCell ref="P27:P28"/>
    <mergeCell ref="Q27:Q28"/>
    <mergeCell ref="C28:D28"/>
    <mergeCell ref="E28:F28"/>
    <mergeCell ref="I28:J28"/>
    <mergeCell ref="K28:L28"/>
    <mergeCell ref="A29:A30"/>
    <mergeCell ref="B29:B30"/>
    <mergeCell ref="I29:J30"/>
    <mergeCell ref="M29:M30"/>
    <mergeCell ref="N29:N30"/>
    <mergeCell ref="O29:O30"/>
    <mergeCell ref="P29:P30"/>
    <mergeCell ref="Q29:Q30"/>
    <mergeCell ref="C30:D30"/>
    <mergeCell ref="E30:F30"/>
    <mergeCell ref="G30:H30"/>
    <mergeCell ref="K30:L30"/>
    <mergeCell ref="A31:A32"/>
    <mergeCell ref="B31:B32"/>
    <mergeCell ref="K31:L32"/>
    <mergeCell ref="M31:M32"/>
    <mergeCell ref="N31:N32"/>
    <mergeCell ref="O31:O32"/>
    <mergeCell ref="P31:P32"/>
    <mergeCell ref="Q31:Q32"/>
    <mergeCell ref="C32:D32"/>
    <mergeCell ref="E32:F32"/>
    <mergeCell ref="G32:H32"/>
    <mergeCell ref="I32:J32"/>
  </mergeCells>
  <printOptions headings="false" gridLines="false" gridLinesSet="true" horizontalCentered="false" verticalCentered="false"/>
  <pageMargins left="1.25763888888889" right="0.275694444444444" top="0.520138888888889" bottom="0.659027777777778" header="0.511811023622047" footer="0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&amp;CPage 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0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12.5703125" defaultRowHeight="15" customHeight="true" zeroHeight="false" outlineLevelRow="0" outlineLevelCol="0"/>
  <cols>
    <col collapsed="false" customWidth="false" hidden="true" outlineLevel="0" max="1" min="1" style="1" width="12.57"/>
    <col collapsed="false" customWidth="true" hidden="false" outlineLevel="0" max="2" min="2" style="1" width="10.85"/>
    <col collapsed="false" customWidth="true" hidden="false" outlineLevel="0" max="3" min="3" style="1" width="9.29"/>
    <col collapsed="false" customWidth="true" hidden="false" outlineLevel="0" max="4" min="4" style="1" width="16.43"/>
    <col collapsed="false" customWidth="true" hidden="false" outlineLevel="0" max="5" min="5" style="1" width="25.71"/>
    <col collapsed="false" customWidth="true" hidden="false" outlineLevel="0" max="6" min="6" style="1" width="28.14"/>
    <col collapsed="false" customWidth="false" hidden="true" outlineLevel="0" max="8" min="7" style="1" width="12.57"/>
  </cols>
  <sheetData>
    <row r="1" customFormat="false" ht="15" hidden="false" customHeight="false" outlineLevel="0" collapsed="false">
      <c r="A1" s="48" t="s">
        <v>54</v>
      </c>
      <c r="B1" s="49" t="s">
        <v>55</v>
      </c>
      <c r="C1" s="49" t="s">
        <v>56</v>
      </c>
      <c r="D1" s="49" t="s">
        <v>57</v>
      </c>
      <c r="E1" s="49" t="s">
        <v>58</v>
      </c>
      <c r="F1" s="49" t="s">
        <v>59</v>
      </c>
      <c r="G1" s="48" t="s">
        <v>60</v>
      </c>
      <c r="H1" s="48" t="s">
        <v>61</v>
      </c>
    </row>
    <row r="2" customFormat="false" ht="15" hidden="false" customHeight="false" outlineLevel="0" collapsed="false">
      <c r="A2" s="50" t="n">
        <v>1</v>
      </c>
      <c r="B2" s="63" t="s">
        <v>91</v>
      </c>
      <c r="C2" s="49" t="n">
        <v>1</v>
      </c>
      <c r="D2" s="49" t="s">
        <v>63</v>
      </c>
      <c r="E2" s="64"/>
      <c r="F2" s="64"/>
      <c r="G2" s="54"/>
      <c r="H2" s="55"/>
    </row>
    <row r="3" customFormat="false" ht="15" hidden="false" customHeight="false" outlineLevel="0" collapsed="false">
      <c r="A3" s="50" t="n">
        <v>1</v>
      </c>
      <c r="B3" s="63" t="s">
        <v>62</v>
      </c>
      <c r="C3" s="49" t="n">
        <v>2</v>
      </c>
      <c r="D3" s="49" t="s">
        <v>71</v>
      </c>
      <c r="E3" s="64"/>
      <c r="F3" s="64"/>
      <c r="G3" s="54"/>
      <c r="H3" s="55"/>
    </row>
    <row r="4" customFormat="false" ht="15" hidden="false" customHeight="false" outlineLevel="0" collapsed="false">
      <c r="A4" s="50" t="n">
        <v>2</v>
      </c>
      <c r="B4" s="63" t="s">
        <v>92</v>
      </c>
      <c r="C4" s="49" t="n">
        <v>1</v>
      </c>
      <c r="D4" s="64" t="s">
        <v>65</v>
      </c>
      <c r="E4" s="64" t="str">
        <f aca="false">'Groups 2025'!B9</f>
        <v>Marijampolės apskr. VPK</v>
      </c>
      <c r="F4" s="64" t="str">
        <f aca="false">'Groups 2025'!B15</f>
        <v>Alytaus apskr. VPK</v>
      </c>
      <c r="G4" s="54"/>
      <c r="H4" s="55"/>
    </row>
    <row r="5" customFormat="false" ht="15.75" hidden="false" customHeight="true" outlineLevel="0" collapsed="false">
      <c r="A5" s="50" t="n">
        <v>3</v>
      </c>
      <c r="B5" s="63" t="s">
        <v>92</v>
      </c>
      <c r="C5" s="49" t="n">
        <v>2</v>
      </c>
      <c r="D5" s="64" t="s">
        <v>65</v>
      </c>
      <c r="E5" s="64" t="str">
        <f aca="false">'Groups 2025'!B7</f>
        <v>Tauragės apskr. VPK </v>
      </c>
      <c r="F5" s="64" t="str">
        <f aca="false">'Groups 2025'!B13</f>
        <v>Lietuvos policijos mokykla</v>
      </c>
      <c r="G5" s="54"/>
      <c r="H5" s="55"/>
    </row>
    <row r="6" customFormat="false" ht="15" hidden="false" customHeight="false" outlineLevel="0" collapsed="false">
      <c r="A6" s="50" t="n">
        <v>4</v>
      </c>
      <c r="B6" s="63" t="s">
        <v>93</v>
      </c>
      <c r="C6" s="49" t="n">
        <v>1</v>
      </c>
      <c r="D6" s="64" t="s">
        <v>65</v>
      </c>
      <c r="E6" s="64" t="str">
        <f aca="false">'Groups 2025'!B9</f>
        <v>Marijampolės apskr. VPK</v>
      </c>
      <c r="F6" s="64" t="str">
        <f aca="false">'Groups 2025'!B11</f>
        <v> Šiaulių apskr. VPK </v>
      </c>
      <c r="G6" s="54"/>
      <c r="H6" s="55"/>
    </row>
    <row r="7" customFormat="false" ht="15" hidden="false" customHeight="false" outlineLevel="0" collapsed="false">
      <c r="A7" s="50" t="n">
        <v>3</v>
      </c>
      <c r="B7" s="63" t="s">
        <v>93</v>
      </c>
      <c r="C7" s="49" t="n">
        <v>2</v>
      </c>
      <c r="D7" s="64" t="s">
        <v>66</v>
      </c>
      <c r="E7" s="64" t="str">
        <f aca="false">'Groups 2025'!B23</f>
        <v>Kauno apskr. VPK</v>
      </c>
      <c r="F7" s="64" t="str">
        <f aca="false">'Groups 2025'!B29</f>
        <v>Riga police</v>
      </c>
      <c r="G7" s="54"/>
      <c r="H7" s="55"/>
    </row>
    <row r="8" customFormat="false" ht="15" hidden="false" customHeight="false" outlineLevel="0" collapsed="false">
      <c r="A8" s="50" t="n">
        <v>5</v>
      </c>
      <c r="B8" s="63" t="s">
        <v>94</v>
      </c>
      <c r="C8" s="49" t="n">
        <v>1</v>
      </c>
      <c r="D8" s="64" t="s">
        <v>65</v>
      </c>
      <c r="E8" s="64" t="str">
        <f aca="false">'Groups 2025'!B13</f>
        <v>Lietuvos policijos mokykla</v>
      </c>
      <c r="F8" s="64" t="str">
        <f aca="false">'Groups 2025'!B15</f>
        <v>Alytaus apskr. VPK</v>
      </c>
      <c r="G8" s="54"/>
      <c r="H8" s="55"/>
    </row>
    <row r="9" customFormat="false" ht="15" hidden="false" customHeight="false" outlineLevel="0" collapsed="false">
      <c r="A9" s="50" t="n">
        <v>4</v>
      </c>
      <c r="B9" s="63" t="s">
        <v>94</v>
      </c>
      <c r="C9" s="49" t="n">
        <v>2</v>
      </c>
      <c r="D9" s="64" t="s">
        <v>66</v>
      </c>
      <c r="E9" s="64" t="str">
        <f aca="false">'Groups 2025'!B25</f>
        <v>Vilniaus apskr. VPK</v>
      </c>
      <c r="F9" s="64" t="str">
        <f aca="false">'Groups 2025'!B27</f>
        <v>PD KTV</v>
      </c>
      <c r="G9" s="54"/>
      <c r="H9" s="55"/>
    </row>
    <row r="10" customFormat="false" ht="15" hidden="false" customHeight="false" outlineLevel="0" collapsed="false">
      <c r="A10" s="50" t="n">
        <v>6</v>
      </c>
      <c r="B10" s="63" t="s">
        <v>95</v>
      </c>
      <c r="C10" s="49" t="n">
        <v>1</v>
      </c>
      <c r="D10" s="64" t="s">
        <v>65</v>
      </c>
      <c r="E10" s="64" t="str">
        <f aca="false">'Groups 2025'!B7</f>
        <v>Tauragės apskr. VPK </v>
      </c>
      <c r="F10" s="64" t="str">
        <f aca="false">'Groups 2025'!B11</f>
        <v> Šiaulių apskr. VPK </v>
      </c>
      <c r="G10" s="54"/>
      <c r="H10" s="55"/>
    </row>
    <row r="11" customFormat="false" ht="15" hidden="false" customHeight="false" outlineLevel="0" collapsed="false">
      <c r="A11" s="50" t="n">
        <v>7</v>
      </c>
      <c r="B11" s="63" t="s">
        <v>95</v>
      </c>
      <c r="C11" s="49" t="n">
        <v>2</v>
      </c>
      <c r="D11" s="64" t="s">
        <v>65</v>
      </c>
      <c r="E11" s="64" t="str">
        <f aca="false">'Groups 2025'!B13</f>
        <v>Lietuvos policijos mokykla</v>
      </c>
      <c r="F11" s="64" t="str">
        <f aca="false">'Groups 2025'!B9</f>
        <v>Marijampolės apskr. VPK</v>
      </c>
      <c r="G11" s="54"/>
      <c r="H11" s="55"/>
    </row>
    <row r="12" customFormat="false" ht="15" hidden="false" customHeight="false" outlineLevel="0" collapsed="false">
      <c r="A12" s="50" t="n">
        <v>8</v>
      </c>
      <c r="B12" s="63" t="s">
        <v>96</v>
      </c>
      <c r="C12" s="49" t="n">
        <v>1</v>
      </c>
      <c r="D12" s="64" t="s">
        <v>65</v>
      </c>
      <c r="E12" s="64" t="str">
        <f aca="false">'Groups 2025'!B7</f>
        <v>Tauragės apskr. VPK </v>
      </c>
      <c r="F12" s="64" t="str">
        <f aca="false">'Groups 2025'!B15</f>
        <v>Alytaus apskr. VPK</v>
      </c>
      <c r="G12" s="54"/>
      <c r="H12" s="55"/>
    </row>
    <row r="13" customFormat="false" ht="15" hidden="false" customHeight="false" outlineLevel="0" collapsed="false">
      <c r="A13" s="50" t="n">
        <v>6</v>
      </c>
      <c r="B13" s="63" t="s">
        <v>96</v>
      </c>
      <c r="C13" s="49" t="n">
        <v>2</v>
      </c>
      <c r="D13" s="64" t="s">
        <v>66</v>
      </c>
      <c r="E13" s="64" t="str">
        <f aca="false">'Groups 2025'!B23</f>
        <v>Kauno apskr. VPK</v>
      </c>
      <c r="F13" s="64" t="str">
        <f aca="false">'Groups 2025'!B27</f>
        <v>PD KTV</v>
      </c>
      <c r="G13" s="54"/>
      <c r="H13" s="55"/>
    </row>
    <row r="14" customFormat="false" ht="15" hidden="false" customHeight="false" outlineLevel="0" collapsed="false">
      <c r="A14" s="50" t="n">
        <v>9</v>
      </c>
      <c r="B14" s="63" t="s">
        <v>97</v>
      </c>
      <c r="C14" s="49" t="n">
        <v>1</v>
      </c>
      <c r="D14" s="64" t="s">
        <v>65</v>
      </c>
      <c r="E14" s="64" t="str">
        <f aca="false">'Groups 2025'!B11</f>
        <v> Šiaulių apskr. VPK </v>
      </c>
      <c r="F14" s="64" t="str">
        <f aca="false">'Groups 2025'!B13</f>
        <v>Lietuvos policijos mokykla</v>
      </c>
      <c r="G14" s="54"/>
      <c r="H14" s="55"/>
    </row>
    <row r="15" customFormat="false" ht="15" hidden="false" customHeight="false" outlineLevel="0" collapsed="false">
      <c r="A15" s="50" t="n">
        <v>7</v>
      </c>
      <c r="B15" s="63" t="s">
        <v>97</v>
      </c>
      <c r="C15" s="49" t="n">
        <v>2</v>
      </c>
      <c r="D15" s="64" t="s">
        <v>66</v>
      </c>
      <c r="E15" s="64" t="str">
        <f aca="false">'Groups 2025'!B29</f>
        <v>Riga police</v>
      </c>
      <c r="F15" s="64" t="str">
        <f aca="false">'Groups 2025'!B25</f>
        <v>Vilniaus apskr. VPK</v>
      </c>
      <c r="G15" s="54"/>
      <c r="H15" s="55"/>
    </row>
    <row r="16" customFormat="false" ht="15" hidden="false" customHeight="false" outlineLevel="0" collapsed="false">
      <c r="A16" s="50" t="n">
        <v>10</v>
      </c>
      <c r="B16" s="63" t="s">
        <v>98</v>
      </c>
      <c r="C16" s="49" t="n">
        <v>1</v>
      </c>
      <c r="D16" s="64" t="s">
        <v>65</v>
      </c>
      <c r="E16" s="64" t="str">
        <f aca="false">'Groups 2025'!B7</f>
        <v>Tauragės apskr. VPK </v>
      </c>
      <c r="F16" s="64" t="str">
        <f aca="false">'Groups 2025'!B9</f>
        <v>Marijampolės apskr. VPK</v>
      </c>
      <c r="G16" s="54"/>
      <c r="H16" s="55"/>
    </row>
    <row r="17" customFormat="false" ht="15" hidden="false" customHeight="false" outlineLevel="0" collapsed="false">
      <c r="A17" s="50" t="n">
        <v>9</v>
      </c>
      <c r="B17" s="63" t="s">
        <v>98</v>
      </c>
      <c r="C17" s="49" t="n">
        <v>2</v>
      </c>
      <c r="D17" s="64" t="s">
        <v>66</v>
      </c>
      <c r="E17" s="64" t="str">
        <f aca="false">'Groups 2025'!B27</f>
        <v>PD KTV</v>
      </c>
      <c r="F17" s="64" t="str">
        <f aca="false">'Groups 2025'!B29</f>
        <v>Riga police</v>
      </c>
      <c r="G17" s="54"/>
      <c r="H17" s="55"/>
    </row>
    <row r="18" customFormat="false" ht="15" hidden="false" customHeight="false" outlineLevel="0" collapsed="false">
      <c r="A18" s="50" t="n">
        <v>11</v>
      </c>
      <c r="B18" s="63" t="s">
        <v>99</v>
      </c>
      <c r="C18" s="49" t="n">
        <v>1</v>
      </c>
      <c r="D18" s="64" t="s">
        <v>65</v>
      </c>
      <c r="E18" s="64" t="str">
        <f aca="false">'Groups 2025'!B15</f>
        <v>Alytaus apskr. VPK</v>
      </c>
      <c r="F18" s="64" t="str">
        <f aca="false">'Groups 2025'!B11</f>
        <v> Šiaulių apskr. VPK </v>
      </c>
      <c r="G18" s="54"/>
      <c r="H18" s="55"/>
    </row>
    <row r="19" customFormat="false" ht="15" hidden="false" customHeight="false" outlineLevel="0" collapsed="false">
      <c r="A19" s="50" t="n">
        <v>10</v>
      </c>
      <c r="B19" s="63" t="s">
        <v>99</v>
      </c>
      <c r="C19" s="49" t="n">
        <v>2</v>
      </c>
      <c r="D19" s="64" t="s">
        <v>66</v>
      </c>
      <c r="E19" s="64" t="str">
        <f aca="false">'Groups 2025'!B23</f>
        <v>Kauno apskr. VPK</v>
      </c>
      <c r="F19" s="64" t="str">
        <f aca="false">'Groups 2025'!B25</f>
        <v>Vilniaus apskr. VPK</v>
      </c>
      <c r="G19" s="54"/>
      <c r="H19" s="55"/>
    </row>
    <row r="20" customFormat="false" ht="15" hidden="false" customHeight="false" outlineLevel="0" collapsed="false">
      <c r="A20" s="50" t="n">
        <v>12</v>
      </c>
      <c r="B20" s="63" t="s">
        <v>100</v>
      </c>
      <c r="C20" s="49" t="n">
        <v>1</v>
      </c>
      <c r="D20" s="49" t="s">
        <v>80</v>
      </c>
      <c r="E20" s="64" t="s">
        <v>41</v>
      </c>
      <c r="F20" s="64" t="s">
        <v>44</v>
      </c>
      <c r="G20" s="54"/>
      <c r="H20" s="55"/>
    </row>
    <row r="21" customFormat="false" ht="15.75" hidden="false" customHeight="true" outlineLevel="0" collapsed="false">
      <c r="A21" s="50" t="n">
        <v>12</v>
      </c>
      <c r="B21" s="63" t="s">
        <v>100</v>
      </c>
      <c r="C21" s="49" t="n">
        <v>2</v>
      </c>
      <c r="D21" s="49" t="s">
        <v>80</v>
      </c>
      <c r="E21" s="64" t="s">
        <v>42</v>
      </c>
      <c r="F21" s="64" t="s">
        <v>45</v>
      </c>
      <c r="G21" s="54"/>
      <c r="H21" s="55"/>
    </row>
    <row r="22" customFormat="false" ht="15.75" hidden="false" customHeight="true" outlineLevel="0" collapsed="false">
      <c r="A22" s="50" t="n">
        <v>13</v>
      </c>
      <c r="B22" s="63" t="s">
        <v>101</v>
      </c>
      <c r="C22" s="49" t="n">
        <v>2</v>
      </c>
      <c r="D22" s="49" t="s">
        <v>20</v>
      </c>
      <c r="E22" s="64" t="s">
        <v>46</v>
      </c>
      <c r="F22" s="64" t="s">
        <v>48</v>
      </c>
      <c r="G22" s="54"/>
      <c r="H22" s="55"/>
    </row>
    <row r="23" customFormat="false" ht="15.75" hidden="false" customHeight="true" outlineLevel="0" collapsed="false">
      <c r="A23" s="50" t="n">
        <v>14</v>
      </c>
      <c r="B23" s="63" t="s">
        <v>102</v>
      </c>
      <c r="C23" s="49" t="n">
        <v>2</v>
      </c>
      <c r="D23" s="49" t="s">
        <v>13</v>
      </c>
      <c r="E23" s="64" t="s">
        <v>38</v>
      </c>
      <c r="F23" s="64" t="s">
        <v>40</v>
      </c>
      <c r="G23" s="54"/>
      <c r="H23" s="55"/>
    </row>
    <row r="24" customFormat="false" ht="15.75" hidden="false" customHeight="true" outlineLevel="0" collapsed="false">
      <c r="A24" s="50" t="n">
        <v>15</v>
      </c>
      <c r="B24" s="63" t="s">
        <v>103</v>
      </c>
      <c r="C24" s="49" t="n">
        <v>2</v>
      </c>
      <c r="D24" s="49" t="s">
        <v>84</v>
      </c>
      <c r="E24" s="64"/>
      <c r="F24" s="64"/>
      <c r="G24" s="55"/>
      <c r="H24" s="55"/>
    </row>
    <row r="25" customFormat="false" ht="15.75" hidden="true" customHeight="true" outlineLevel="0" collapsed="false">
      <c r="A25" s="50" t="n">
        <v>2</v>
      </c>
      <c r="B25" s="65" t="s">
        <v>92</v>
      </c>
      <c r="C25" s="55" t="n">
        <v>2</v>
      </c>
      <c r="D25" s="55" t="s">
        <v>66</v>
      </c>
      <c r="E25" s="66" t="str">
        <f aca="false">'Groups 2025'!B25</f>
        <v>Vilniaus apskr. VPK</v>
      </c>
      <c r="F25" s="66" t="n">
        <f aca="false">'Groups 2025'!B31</f>
        <v>0</v>
      </c>
      <c r="G25" s="54" t="s">
        <v>67</v>
      </c>
      <c r="H25" s="55"/>
    </row>
    <row r="26" customFormat="false" ht="15.75" hidden="true" customHeight="true" outlineLevel="0" collapsed="false">
      <c r="A26" s="50" t="n">
        <v>5</v>
      </c>
      <c r="B26" s="65" t="s">
        <v>104</v>
      </c>
      <c r="C26" s="55" t="n">
        <v>2</v>
      </c>
      <c r="D26" s="55" t="s">
        <v>66</v>
      </c>
      <c r="E26" s="66" t="str">
        <f aca="false">'Groups 2025'!B29</f>
        <v>Riga police</v>
      </c>
      <c r="F26" s="66" t="n">
        <f aca="false">'Groups 2025'!B31</f>
        <v>0</v>
      </c>
      <c r="G26" s="54" t="s">
        <v>67</v>
      </c>
      <c r="H26" s="55"/>
    </row>
    <row r="27" customFormat="false" ht="15.75" hidden="true" customHeight="true" outlineLevel="0" collapsed="false">
      <c r="A27" s="50" t="n">
        <v>8</v>
      </c>
      <c r="B27" s="65" t="s">
        <v>105</v>
      </c>
      <c r="C27" s="55" t="n">
        <v>2</v>
      </c>
      <c r="D27" s="55" t="s">
        <v>66</v>
      </c>
      <c r="E27" s="66" t="str">
        <f aca="false">'Groups 2025'!B23</f>
        <v>Kauno apskr. VPK</v>
      </c>
      <c r="F27" s="66" t="n">
        <f aca="false">'Groups 2025'!B31</f>
        <v>0</v>
      </c>
      <c r="G27" s="54" t="s">
        <v>67</v>
      </c>
      <c r="H27" s="55"/>
    </row>
    <row r="28" customFormat="false" ht="15.75" hidden="true" customHeight="true" outlineLevel="0" collapsed="false">
      <c r="A28" s="50" t="n">
        <v>11</v>
      </c>
      <c r="B28" s="65" t="s">
        <v>106</v>
      </c>
      <c r="C28" s="55" t="n">
        <v>2</v>
      </c>
      <c r="D28" s="55" t="s">
        <v>66</v>
      </c>
      <c r="E28" s="66" t="n">
        <f aca="false">'Groups 2025'!B31</f>
        <v>0</v>
      </c>
      <c r="F28" s="66" t="str">
        <f aca="false">'Groups 2025'!B27</f>
        <v>PD KTV</v>
      </c>
      <c r="G28" s="54" t="s">
        <v>67</v>
      </c>
      <c r="H28" s="55"/>
    </row>
    <row r="29" customFormat="false" ht="15.75" hidden="false" customHeight="true" outlineLevel="0" collapsed="false">
      <c r="A29" s="55"/>
      <c r="B29" s="55"/>
      <c r="C29" s="55"/>
      <c r="D29" s="55"/>
      <c r="E29" s="55"/>
      <c r="F29" s="55"/>
      <c r="G29" s="55"/>
      <c r="H29" s="55"/>
    </row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autoFilter ref="A1:H28"/>
  <printOptions headings="false" gridLines="false" gridLinesSet="true" horizontalCentered="false" verticalCentered="false"/>
  <pageMargins left="0.150694444444444" right="0.140972222222222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lt-LT</dc:language>
  <cp:lastModifiedBy/>
  <dcterms:modified xsi:type="dcterms:W3CDTF">2026-09-28T13:20:37Z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